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810" windowWidth="12120" windowHeight="8820" tabRatio="894" activeTab="0"/>
  </bookViews>
  <sheets>
    <sheet name="DSR-Station Wise" sheetId="1" r:id="rId1"/>
    <sheet name="Arrested DSR" sheetId="2" r:id="rId2"/>
    <sheet name="e-Chalana Enforcement" sheetId="3" r:id="rId3"/>
    <sheet name="NBWS &amp; Arrest DSR" sheetId="4" r:id="rId4"/>
    <sheet name="Charged Details" sheetId="5" r:id="rId5"/>
    <sheet name="Beat" sheetId="6" r:id="rId6"/>
    <sheet name="Men Particulars" sheetId="7" r:id="rId7"/>
    <sheet name="Sheet1" sheetId="8" r:id="rId8"/>
  </sheets>
  <definedNames>
    <definedName name="_xlnm.Print_Area" localSheetId="0">'DSR-Station Wise'!$A$1:$O$10</definedName>
    <definedName name="_xlnm.Print_Area" localSheetId="2">'e-Chalana Enforcement'!$A$1:$J$39</definedName>
  </definedNames>
  <calcPr fullCalcOnLoad="1"/>
</workbook>
</file>

<file path=xl/sharedStrings.xml><?xml version="1.0" encoding="utf-8"?>
<sst xmlns="http://schemas.openxmlformats.org/spreadsheetml/2006/main" count="535" uniqueCount="170">
  <si>
    <t>-</t>
  </si>
  <si>
    <t>Total</t>
  </si>
  <si>
    <t>Kodumur PS</t>
  </si>
  <si>
    <t>Gudur PS</t>
  </si>
  <si>
    <t>C.Belagal PS</t>
  </si>
  <si>
    <t>Gonegandla PS</t>
  </si>
  <si>
    <t xml:space="preserve">Total </t>
  </si>
  <si>
    <t>Name of the PS &amp; Petty Case No. &amp; Sec of Law</t>
  </si>
  <si>
    <t xml:space="preserve">Cases </t>
  </si>
  <si>
    <t>Seized Rs.</t>
  </si>
  <si>
    <t>NIL</t>
  </si>
  <si>
    <t>Orvakal PS</t>
  </si>
  <si>
    <t>Sl.
No.</t>
  </si>
  <si>
    <t>Kurnool I Town PS</t>
  </si>
  <si>
    <t>Kurnool II Town PS</t>
  </si>
  <si>
    <t>Kurnool III Town PS</t>
  </si>
  <si>
    <t>Kurnool IV Town PS</t>
  </si>
  <si>
    <t>No. of Persons</t>
  </si>
  <si>
    <t>NBW &amp; ARREST DSR</t>
  </si>
  <si>
    <t>S.No.</t>
  </si>
  <si>
    <t>Name of the Sub-Division</t>
  </si>
  <si>
    <t>Kurnool Sub Division</t>
  </si>
  <si>
    <t>Sl.No</t>
  </si>
  <si>
    <t>Gudur PS.</t>
  </si>
  <si>
    <t>Kurnool I Town PS.</t>
  </si>
  <si>
    <t>Kurnool II Town PS.</t>
  </si>
  <si>
    <t>Kurnool III Town PS.</t>
  </si>
  <si>
    <t>Kurnool IV Town PS.</t>
  </si>
  <si>
    <t>Kurnool Taluk UPS.</t>
  </si>
  <si>
    <t>K.Nagalapuram PS.</t>
  </si>
  <si>
    <t>Ulindakonda PS.</t>
  </si>
  <si>
    <t>Orvakal PS.</t>
  </si>
  <si>
    <t>Kodumur PS.</t>
  </si>
  <si>
    <t>C.Belagal PS.</t>
  </si>
  <si>
    <t>Gonegandla PS.</t>
  </si>
  <si>
    <t xml:space="preserve">Matkha Cases in Kurnool Sub Division </t>
  </si>
  <si>
    <t xml:space="preserve">Gambling  Cases in Kurnool Sub Division </t>
  </si>
  <si>
    <t>SL.No.</t>
  </si>
  <si>
    <t>Sl. No</t>
  </si>
  <si>
    <t>Name of the PS.</t>
  </si>
  <si>
    <t>Amount</t>
  </si>
  <si>
    <t xml:space="preserve">Statement of accused to be arrested (All IPC &amp; SLL cases) </t>
  </si>
  <si>
    <t xml:space="preserve">Pending 
</t>
  </si>
  <si>
    <t xml:space="preserve">Received </t>
  </si>
  <si>
    <t xml:space="preserve">Pending </t>
  </si>
  <si>
    <t>Sub-Division</t>
  </si>
  <si>
    <t>Sl. No.</t>
  </si>
  <si>
    <t xml:space="preserve"> </t>
  </si>
  <si>
    <t>S.
NO.</t>
  </si>
  <si>
    <t>NAME OF THE P.S</t>
  </si>
  <si>
    <t>CR.NO AND SEC.OF LAW</t>
  </si>
  <si>
    <t>NAME OF THE ACCUSED     ARRESTED</t>
  </si>
  <si>
    <t xml:space="preserve">ARRESTED BY WHOM </t>
  </si>
  <si>
    <t>Arrest details</t>
  </si>
  <si>
    <t>SubDivision</t>
  </si>
  <si>
    <t>Circle</t>
  </si>
  <si>
    <t>Police Station 
(VHF Set Name</t>
  </si>
  <si>
    <t xml:space="preserve">Cr.No. 
Sec of Law </t>
  </si>
  <si>
    <t xml:space="preserve">Crime Head </t>
  </si>
  <si>
    <t xml:space="preserve">Gravity of Case </t>
  </si>
  <si>
    <t xml:space="preserve">Date of offence </t>
  </si>
  <si>
    <t xml:space="preserve">Date of report </t>
  </si>
  <si>
    <t xml:space="preserve">Place of Occurrence </t>
  </si>
  <si>
    <t>Brief facts of the Case</t>
  </si>
  <si>
    <t>Accused Name &amp; Address</t>
  </si>
  <si>
    <t xml:space="preserve">Complainant/
Deceased Name &amp; Address </t>
  </si>
  <si>
    <t>Prop.
lost (Rs.)</t>
  </si>
  <si>
    <t xml:space="preserve">Pro. Recd.
(Rs.) </t>
  </si>
  <si>
    <t xml:space="preserve">Lock UP DSR Proforma </t>
  </si>
  <si>
    <t>Name of 
the Station</t>
  </si>
  <si>
    <t>Name of the Person &amp; Address</t>
  </si>
  <si>
    <t>Cr.No. &amp; Sec of Law</t>
  </si>
  <si>
    <t>Date and time brought to PS / Days</t>
  </si>
  <si>
    <t>Non Grave</t>
  </si>
  <si>
    <t>Sl.
No</t>
  </si>
  <si>
    <t>Name of the Station</t>
  </si>
  <si>
    <t>SI</t>
  </si>
  <si>
    <t>Drunken Drive</t>
  </si>
  <si>
    <t>Persons</t>
  </si>
  <si>
    <t>Open Drinking</t>
  </si>
  <si>
    <t>Open Smoking</t>
  </si>
  <si>
    <t>Property Recovery Details, If any</t>
  </si>
  <si>
    <t>No. of accused pendig for arrest (True cases only)</t>
  </si>
  <si>
    <t>No. Accused cited today (True cases only)</t>
  </si>
  <si>
    <t xml:space="preserve">No.Accused arrested   (True cases only) </t>
  </si>
  <si>
    <t xml:space="preserve">Exeecuted / Recall
    </t>
  </si>
  <si>
    <t>Rank</t>
  </si>
  <si>
    <t>Total strength</t>
  </si>
  <si>
    <t>Attachement from Other PS.</t>
  </si>
  <si>
    <t>Attachements to Other PS</t>
  </si>
  <si>
    <t>Attached to Other Wings</t>
  </si>
  <si>
    <t>Attached to Special Party</t>
  </si>
  <si>
    <t>SW/ ASW</t>
  </si>
  <si>
    <t>Computer Staff</t>
  </si>
  <si>
    <t>CCTNS Staff</t>
  </si>
  <si>
    <t>Court Duty</t>
  </si>
  <si>
    <t>Out Post</t>
  </si>
  <si>
    <t>Reception</t>
  </si>
  <si>
    <t>Genaral Duty</t>
  </si>
  <si>
    <t>Blue Colts</t>
  </si>
  <si>
    <t>Special Beats</t>
  </si>
  <si>
    <t>Highway Petroling</t>
  </si>
  <si>
    <t>Bund o Busth</t>
  </si>
  <si>
    <t>Mobulation</t>
  </si>
  <si>
    <t>On duty</t>
  </si>
  <si>
    <t>Check Post/ picket</t>
  </si>
  <si>
    <t>Proces Duty</t>
  </si>
  <si>
    <t>Case duty</t>
  </si>
  <si>
    <t>C.L.</t>
  </si>
  <si>
    <t>M.L</t>
  </si>
  <si>
    <t>PL</t>
  </si>
  <si>
    <t>E.L.</t>
  </si>
  <si>
    <t>Deserter</t>
  </si>
  <si>
    <t>Station Present</t>
  </si>
  <si>
    <t>Other Duty</t>
  </si>
  <si>
    <t>QRT</t>
  </si>
  <si>
    <t>ASI</t>
  </si>
  <si>
    <t>HC</t>
  </si>
  <si>
    <t>PC</t>
  </si>
  <si>
    <t>Women Staff</t>
  </si>
  <si>
    <t>Total Served Beats</t>
  </si>
  <si>
    <t>Normal Beats</t>
  </si>
  <si>
    <t>Lurking Beat</t>
  </si>
  <si>
    <t>e-Beat</t>
  </si>
  <si>
    <t>HR Beat</t>
  </si>
  <si>
    <t>s</t>
  </si>
  <si>
    <t>PS</t>
  </si>
  <si>
    <t>Grave</t>
  </si>
  <si>
    <t>Cases Reported  Today 
(IPC &amp; SLL)</t>
  </si>
  <si>
    <t>Total UI Cases as on date</t>
  </si>
  <si>
    <t xml:space="preserve">Court Disposal  </t>
  </si>
  <si>
    <t xml:space="preserve">Police Disposal
(IPC &amp; SLL)  </t>
  </si>
  <si>
    <t>Lock up DSR</t>
  </si>
  <si>
    <t>No. of Cases</t>
  </si>
  <si>
    <t>e-Chalana</t>
  </si>
  <si>
    <t xml:space="preserve">Total Kurnool Sub- Division </t>
  </si>
  <si>
    <t>Total Kurnool Sub Division</t>
  </si>
  <si>
    <t>Total no of accused yet to be arrested
(3+4-5=6)</t>
  </si>
  <si>
    <t>PERSONS AVAILABLE RECORDEDLY AT THE P.S. IN 
KURNOOL SUB DIVISION ON : 03.02.2019</t>
  </si>
  <si>
    <t>K. Nagalapuram P.S</t>
  </si>
  <si>
    <t>Ulinda Konda PS</t>
  </si>
  <si>
    <t>Total PT Cases  as on date.</t>
  </si>
  <si>
    <t>No. of PRC/CC Nos obtained today</t>
  </si>
  <si>
    <t>Total No. of UI Cases 
(IPC &amp; SLL)
(Including Today reported Cases)</t>
  </si>
  <si>
    <t>No. of PT Cases</t>
  </si>
  <si>
    <t>Total No. of PT Cases as on today</t>
  </si>
  <si>
    <t xml:space="preserve">Total UI Cases
(IPC &amp; SLL)  </t>
  </si>
  <si>
    <t>Total No. of Cases Charged 
(Including today charged)</t>
  </si>
  <si>
    <t>SC/ST</t>
  </si>
  <si>
    <t>3 (e-beat)</t>
  </si>
  <si>
    <t>--</t>
  </si>
  <si>
    <t>Enforcement Cases in Kurnool Sub Division on : 08.02.2019</t>
  </si>
  <si>
    <t>NBWs statement on : 08.02.2019</t>
  </si>
  <si>
    <t>Kurnool Sub Division Beat Particulars as on 08.02.2019</t>
  </si>
  <si>
    <t>Kurnool Sub Division Men Particulars as on 08.02.2019</t>
  </si>
  <si>
    <t>Kurnool</t>
  </si>
  <si>
    <t>Kurnool I town</t>
  </si>
  <si>
    <t xml:space="preserve">A) Kurnool I Town PS: 01 Cases  (ZULU-1) </t>
  </si>
  <si>
    <t xml:space="preserve">   DETENTION particulers in  Kurnool III TOWN PS on  DATED : 10.02.2019</t>
  </si>
  <si>
    <t xml:space="preserve">PERSONS AVAILABLE UN-RECORDEDLY AT THE PS ON  10.02.2019                                            </t>
  </si>
  <si>
    <t>DAILY CHARGE SHEET REPORTS OF KURNOOL SUB DIVISION AS ON 10.02.2019</t>
  </si>
  <si>
    <t xml:space="preserve"> CRIME DSR KURNOOL SUB DIVISION AS ON DT 05.04.2020
  (Non Grave  :  01 Cases  &amp;  00 Grave Cases =  0 Cases)</t>
  </si>
  <si>
    <t xml:space="preserve">Cr.No. 54/2020 u/s 153(A), 505(i) (b) IPC
I.O : T. Nagaraja, S.I of Police. </t>
  </si>
  <si>
    <t>Other IPC</t>
  </si>
  <si>
    <t xml:space="preserve">Prior to 05.04.2020 at 09.30 hrs </t>
  </si>
  <si>
    <t>On 05.04.2020 at 09.30 hrs</t>
  </si>
  <si>
    <t xml:space="preserve">Roshan ghat Street, Fort, Kurnool. </t>
  </si>
  <si>
    <t>1) Kalyan Kumar Chatlapally
2) Sridhar Reddy
3) Kiran Kumar
4) Krishna Mohan
5) Vajrala Nagi Reddy
6) Uma Kilaru
7) Yeddula Anil Kumar Reddy
8) Devendra Reddy
9) Ramanatha Reddy
10)Vidya Sagar Badipatla</t>
  </si>
  <si>
    <t>Abdula Hafeez Khan Mohammed, age 43 yrs, s/o M. Abdul Moiz Khan, H.No. 56-02-228, Roshan Ghat Street, Kurnool. MLA, Kurnool Assembly constituency.</t>
  </si>
  <si>
    <t xml:space="preserve">Occurred priort o 05.04.2020 at 09.30 hrs, Roshan ghat Street, Fort, Kurnool and reported in the PS on 05.04.2020 at 09.30 hrs by Abdul Hafeez Khan Mohammed, age 43 yrs, s/o M. Abdul Moiz Khan, H.No. 56-02-228, Roshan Ghat Street, Kurnool. MLA, Kurnool Assembly constituency, wherein the accused 1) Kalyan Kumar Chatlapally, 2) Sridhar Reddy, 3) Kiran Kumar, 4) Krishna Mohan,5) Vajrala Nagi Reddy,6) Uma Kilaru,7) Yeddula Anil Kumar Reddy,8) Devendra Reddy,9) Ramanatha Reddy,10)Vidya Sagar Badipatla posted and commented a false information in Facebook that complainant kept 30 Muslim persons (who were attended Tabliq Jamath at Delhi) in a Maseed, which is at opposite lane of District Court, Kurnool and tried to promote enmity between Hindu and Muslims, to disturb the public tranquility and defaming the image of complainant.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</si>
</sst>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Yes&quot;;&quot;Yes&quot;;&quot;No&quot;"/>
    <numFmt numFmtId="181" formatCode="&quot;True&quot;;&quot;True&quot;;&quot;False&quot;"/>
    <numFmt numFmtId="182" formatCode="&quot;On&quot;;&quot;On&quot;;&quot;Off&quot;"/>
    <numFmt numFmtId="183" formatCode="[$€-2]\ #,##0.00_);[Red]\([$€-2]\ #,##0.00\)"/>
    <numFmt numFmtId="184" formatCode="[$-409]d\-mmm\-yy;@"/>
    <numFmt numFmtId="185" formatCode="m/d"/>
    <numFmt numFmtId="186" formatCode="#\ ?/10"/>
    <numFmt numFmtId="187" formatCode="[$-409]dddd\,\ mmmm\ dd\,\ yyyy"/>
    <numFmt numFmtId="188" formatCode="m/d;@"/>
    <numFmt numFmtId="189" formatCode="[$-409]h:mm:ss\ AM/PM"/>
    <numFmt numFmtId="190" formatCode="[$-F400]h:mm:ss\ AM/PM"/>
    <numFmt numFmtId="191" formatCode="mm/yy"/>
    <numFmt numFmtId="192" formatCode="00000"/>
    <numFmt numFmtId="193" formatCode="dd/mm/yy"/>
  </numFmts>
  <fonts count="84">
    <font>
      <sz val="10"/>
      <name val="Arial"/>
      <family val="0"/>
    </font>
    <font>
      <u val="single"/>
      <sz val="10"/>
      <color indexed="12"/>
      <name val="Arial"/>
      <family val="2"/>
    </font>
    <font>
      <u val="single"/>
      <sz val="10"/>
      <color indexed="36"/>
      <name val="Arial"/>
      <family val="2"/>
    </font>
    <font>
      <b/>
      <sz val="14"/>
      <color indexed="8"/>
      <name val="Arial"/>
      <family val="2"/>
    </font>
    <font>
      <b/>
      <sz val="12"/>
      <name val="Arial"/>
      <family val="2"/>
    </font>
    <font>
      <sz val="12"/>
      <name val="Arial"/>
      <family val="2"/>
    </font>
    <font>
      <b/>
      <sz val="13"/>
      <color indexed="8"/>
      <name val="Arial"/>
      <family val="2"/>
    </font>
    <font>
      <b/>
      <sz val="12"/>
      <color indexed="8"/>
      <name val="Arial"/>
      <family val="2"/>
    </font>
    <font>
      <sz val="13"/>
      <color indexed="8"/>
      <name val="Arial"/>
      <family val="2"/>
    </font>
    <font>
      <sz val="12"/>
      <color indexed="8"/>
      <name val="Trebuchet MS"/>
      <family val="2"/>
    </font>
    <font>
      <b/>
      <sz val="12"/>
      <color indexed="8"/>
      <name val="Trebuchet MS"/>
      <family val="2"/>
    </font>
    <font>
      <b/>
      <sz val="14"/>
      <color indexed="10"/>
      <name val="Calibri"/>
      <family val="2"/>
    </font>
    <font>
      <sz val="12"/>
      <name val="Trebuchet MS"/>
      <family val="2"/>
    </font>
    <font>
      <sz val="10"/>
      <color indexed="8"/>
      <name val="Arial"/>
      <family val="2"/>
    </font>
    <font>
      <sz val="11"/>
      <color indexed="8"/>
      <name val="Arial"/>
      <family val="2"/>
    </font>
    <font>
      <b/>
      <sz val="11"/>
      <color indexed="8"/>
      <name val="Arial"/>
      <family val="2"/>
    </font>
    <font>
      <b/>
      <sz val="10"/>
      <name val="Arial"/>
      <family val="2"/>
    </font>
    <font>
      <b/>
      <sz val="14"/>
      <name val="Arial"/>
      <family val="2"/>
    </font>
    <font>
      <b/>
      <sz val="14"/>
      <name val="Book Antiqua"/>
      <family val="1"/>
    </font>
    <font>
      <b/>
      <sz val="12"/>
      <name val="Bookman Old Style"/>
      <family val="1"/>
    </font>
    <font>
      <b/>
      <sz val="18"/>
      <name val="Arial"/>
      <family val="2"/>
    </font>
    <font>
      <b/>
      <sz val="11"/>
      <name val="Arial"/>
      <family val="2"/>
    </font>
    <font>
      <b/>
      <sz val="13"/>
      <name val="Arial"/>
      <family val="2"/>
    </font>
    <font>
      <b/>
      <sz val="16"/>
      <name val="Arial"/>
      <family val="2"/>
    </font>
    <font>
      <sz val="12"/>
      <color indexed="8"/>
      <name val="Book Antiqua"/>
      <family val="1"/>
    </font>
    <font>
      <sz val="12"/>
      <name val="Book Antiqua"/>
      <family val="1"/>
    </font>
    <font>
      <b/>
      <sz val="13"/>
      <name val="Book Antiqua"/>
      <family val="1"/>
    </font>
    <font>
      <sz val="14"/>
      <name val="Century Gothic"/>
      <family val="2"/>
    </font>
    <font>
      <b/>
      <sz val="16"/>
      <name val="Arial Narrow"/>
      <family val="2"/>
    </font>
    <font>
      <b/>
      <sz val="14"/>
      <color indexed="8"/>
      <name val="Trebuchet MS"/>
      <family val="2"/>
    </font>
    <font>
      <b/>
      <sz val="12"/>
      <color indexed="8"/>
      <name val="Book Antiqua"/>
      <family val="1"/>
    </font>
    <font>
      <b/>
      <sz val="13"/>
      <name val="Century Gothic"/>
      <family val="2"/>
    </font>
    <font>
      <sz val="13"/>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Century Gothic"/>
      <family val="2"/>
    </font>
    <font>
      <sz val="14"/>
      <color indexed="8"/>
      <name val="Century Gothic"/>
      <family val="2"/>
    </font>
    <font>
      <b/>
      <sz val="16"/>
      <color indexed="8"/>
      <name val="Arial Narrow"/>
      <family val="2"/>
    </font>
    <font>
      <b/>
      <sz val="16"/>
      <color indexed="8"/>
      <name val="Calibri"/>
      <family val="2"/>
    </font>
    <font>
      <b/>
      <sz val="12"/>
      <color indexed="8"/>
      <name val="Calibri"/>
      <family val="2"/>
    </font>
    <font>
      <b/>
      <sz val="16"/>
      <name val="Calibri"/>
      <family val="2"/>
    </font>
    <font>
      <b/>
      <sz val="16"/>
      <color indexed="8"/>
      <name val="Book Antiqua"/>
      <family val="1"/>
    </font>
    <font>
      <b/>
      <sz val="14"/>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3"/>
      <color theme="1"/>
      <name val="Century Gothic"/>
      <family val="2"/>
    </font>
    <font>
      <sz val="14"/>
      <color theme="1"/>
      <name val="Century Gothic"/>
      <family val="2"/>
    </font>
    <font>
      <b/>
      <sz val="16"/>
      <color theme="1"/>
      <name val="Arial Narrow"/>
      <family val="2"/>
    </font>
    <font>
      <b/>
      <sz val="16"/>
      <color theme="1"/>
      <name val="Calibri"/>
      <family val="2"/>
    </font>
    <font>
      <b/>
      <sz val="12"/>
      <color theme="1"/>
      <name val="Calibri"/>
      <family val="2"/>
    </font>
    <font>
      <b/>
      <sz val="16"/>
      <color theme="1"/>
      <name val="Book Antiqua"/>
      <family val="1"/>
    </font>
    <font>
      <b/>
      <sz val="14"/>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63" fillId="0" borderId="0">
      <alignment/>
      <protection/>
    </xf>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60">
    <xf numFmtId="0" fontId="0" fillId="0" borderId="0" xfId="0" applyAlignment="1">
      <alignment/>
    </xf>
    <xf numFmtId="0" fontId="0" fillId="0" borderId="0" xfId="0"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top" wrapText="1"/>
    </xf>
    <xf numFmtId="0" fontId="0" fillId="0" borderId="0" xfId="0" applyAlignment="1">
      <alignment horizontal="center"/>
    </xf>
    <xf numFmtId="0" fontId="9" fillId="0" borderId="10" xfId="0" applyFont="1" applyBorder="1" applyAlignment="1">
      <alignment vertical="top" wrapText="1"/>
    </xf>
    <xf numFmtId="0" fontId="0" fillId="0" borderId="0" xfId="0" applyAlignment="1">
      <alignment vertical="top" wrapText="1"/>
    </xf>
    <xf numFmtId="0" fontId="9" fillId="0" borderId="10" xfId="0" applyFont="1" applyBorder="1" applyAlignment="1">
      <alignment horizontal="center" vertical="top" wrapText="1"/>
    </xf>
    <xf numFmtId="0" fontId="0" fillId="0" borderId="10" xfId="0" applyBorder="1" applyAlignment="1">
      <alignment horizontal="center" vertical="center" wrapText="1"/>
    </xf>
    <xf numFmtId="0" fontId="9" fillId="0" borderId="0" xfId="0" applyFont="1" applyAlignment="1">
      <alignment vertical="top" wrapText="1"/>
    </xf>
    <xf numFmtId="0" fontId="11" fillId="0" borderId="10" xfId="0" applyFont="1" applyBorder="1" applyAlignment="1">
      <alignment horizontal="center" vertical="center" wrapText="1"/>
    </xf>
    <xf numFmtId="0" fontId="9" fillId="0" borderId="0" xfId="0" applyFont="1" applyAlignment="1">
      <alignment horizontal="center" vertical="top" wrapText="1"/>
    </xf>
    <xf numFmtId="0" fontId="0" fillId="0" borderId="0" xfId="0" applyAlignment="1">
      <alignment horizontal="center" vertical="top" wrapText="1"/>
    </xf>
    <xf numFmtId="0" fontId="0" fillId="0" borderId="10" xfId="0" applyFont="1" applyBorder="1" applyAlignment="1">
      <alignment horizontal="center" vertical="center" wrapText="1"/>
    </xf>
    <xf numFmtId="0" fontId="8" fillId="0" borderId="10" xfId="0" applyFont="1" applyFill="1" applyBorder="1" applyAlignment="1">
      <alignment horizontal="justify" vertical="top" wrapText="1"/>
    </xf>
    <xf numFmtId="0" fontId="12" fillId="0" borderId="0" xfId="0" applyFont="1" applyBorder="1" applyAlignment="1">
      <alignment vertical="top" wrapText="1"/>
    </xf>
    <xf numFmtId="0" fontId="76" fillId="0" borderId="0" xfId="0" applyFont="1" applyAlignment="1">
      <alignment/>
    </xf>
    <xf numFmtId="0" fontId="0" fillId="0" borderId="0" xfId="0" applyBorder="1" applyAlignment="1">
      <alignment horizont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4" fillId="0" borderId="10" xfId="0" applyFont="1" applyFill="1" applyBorder="1" applyAlignment="1">
      <alignment horizontal="justify" vertical="top" wrapText="1"/>
    </xf>
    <xf numFmtId="0" fontId="14" fillId="0" borderId="10" xfId="0"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16" fillId="0" borderId="10" xfId="0" applyFont="1" applyBorder="1" applyAlignment="1">
      <alignment horizontal="center" vertical="center"/>
    </xf>
    <xf numFmtId="0" fontId="18" fillId="0" borderId="0" xfId="0" applyFont="1" applyBorder="1" applyAlignment="1">
      <alignment horizontal="left" vertical="top" wrapText="1"/>
    </xf>
    <xf numFmtId="0" fontId="0" fillId="0" borderId="10" xfId="0" applyFont="1" applyBorder="1" applyAlignment="1">
      <alignment horizontal="center" vertical="center"/>
    </xf>
    <xf numFmtId="0" fontId="21" fillId="0" borderId="10" xfId="0" applyFont="1" applyBorder="1" applyAlignment="1">
      <alignment horizontal="justify" vertical="top" wrapText="1"/>
    </xf>
    <xf numFmtId="0" fontId="4" fillId="0" borderId="10" xfId="0" applyFont="1" applyBorder="1" applyAlignment="1">
      <alignment horizontal="justify" vertical="top" wrapText="1"/>
    </xf>
    <xf numFmtId="0" fontId="16" fillId="33" borderId="10" xfId="0" applyFont="1" applyFill="1" applyBorder="1" applyAlignment="1">
      <alignment horizontal="center" vertical="center" wrapText="1"/>
    </xf>
    <xf numFmtId="0" fontId="0" fillId="0" borderId="0" xfId="0" applyAlignment="1">
      <alignment wrapText="1"/>
    </xf>
    <xf numFmtId="0" fontId="0" fillId="0" borderId="10" xfId="0" applyFont="1" applyBorder="1" applyAlignment="1">
      <alignment horizontal="center" vertical="top" wrapText="1"/>
    </xf>
    <xf numFmtId="0" fontId="5" fillId="34" borderId="0" xfId="0" applyFont="1" applyFill="1" applyBorder="1" applyAlignment="1">
      <alignment horizontal="center" vertical="center" wrapText="1"/>
    </xf>
    <xf numFmtId="0" fontId="22" fillId="34" borderId="10" xfId="0" applyFont="1" applyFill="1" applyBorder="1" applyAlignment="1">
      <alignment horizontal="center" vertical="center" textRotation="90" wrapText="1"/>
    </xf>
    <xf numFmtId="49" fontId="22" fillId="34" borderId="10" xfId="0" applyNumberFormat="1" applyFont="1" applyFill="1" applyBorder="1" applyAlignment="1">
      <alignment horizontal="center" vertical="center" wrapText="1"/>
    </xf>
    <xf numFmtId="0" fontId="5" fillId="34" borderId="0" xfId="0" applyFont="1" applyFill="1" applyBorder="1" applyAlignment="1">
      <alignment vertical="top" wrapText="1"/>
    </xf>
    <xf numFmtId="0" fontId="5" fillId="34" borderId="0" xfId="0" applyFont="1" applyFill="1" applyBorder="1" applyAlignment="1">
      <alignment horizontal="center" vertical="top" wrapText="1"/>
    </xf>
    <xf numFmtId="0" fontId="5" fillId="34" borderId="0" xfId="0" applyFont="1" applyFill="1" applyBorder="1" applyAlignment="1">
      <alignment horizontal="center" vertical="top" textRotation="90" wrapText="1"/>
    </xf>
    <xf numFmtId="0" fontId="5" fillId="34" borderId="0" xfId="0" applyFont="1" applyFill="1" applyBorder="1" applyAlignment="1">
      <alignment vertical="top" textRotation="90" wrapText="1"/>
    </xf>
    <xf numFmtId="49" fontId="5" fillId="34" borderId="0" xfId="0" applyNumberFormat="1" applyFont="1" applyFill="1" applyBorder="1" applyAlignment="1">
      <alignment vertical="top" wrapText="1"/>
    </xf>
    <xf numFmtId="0" fontId="77" fillId="0" borderId="10" xfId="0" applyFont="1" applyBorder="1" applyAlignment="1">
      <alignment horizontal="center" vertical="center" wrapText="1"/>
    </xf>
    <xf numFmtId="0" fontId="24" fillId="0" borderId="10" xfId="0" applyFont="1" applyBorder="1" applyAlignment="1">
      <alignment horizontal="justify" vertical="top" wrapText="1"/>
    </xf>
    <xf numFmtId="0" fontId="24" fillId="0" borderId="10" xfId="46" applyNumberFormat="1" applyFont="1" applyBorder="1" applyAlignment="1">
      <alignment horizontal="justify" vertical="top" wrapText="1"/>
      <protection/>
    </xf>
    <xf numFmtId="49" fontId="25" fillId="0" borderId="10" xfId="0" applyNumberFormat="1" applyFont="1" applyFill="1" applyBorder="1" applyAlignment="1">
      <alignment horizontal="left" vertical="top" wrapText="1"/>
    </xf>
    <xf numFmtId="0" fontId="26" fillId="0" borderId="10" xfId="0" applyFont="1"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78"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22" fillId="34"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8"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34" borderId="1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74" fillId="33" borderId="10" xfId="0" applyFont="1" applyFill="1" applyBorder="1" applyAlignment="1">
      <alignment horizontal="center" vertical="center"/>
    </xf>
    <xf numFmtId="0" fontId="74"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75" fillId="0" borderId="10" xfId="0" applyFont="1" applyBorder="1" applyAlignment="1">
      <alignment horizontal="center" vertical="center"/>
    </xf>
    <xf numFmtId="0" fontId="75" fillId="0" borderId="10" xfId="0" applyFont="1" applyBorder="1" applyAlignment="1">
      <alignment horizontal="left" vertical="center"/>
    </xf>
    <xf numFmtId="0" fontId="75" fillId="0" borderId="10" xfId="0" applyFont="1" applyBorder="1" applyAlignment="1">
      <alignment horizontal="center" vertical="center" wrapText="1"/>
    </xf>
    <xf numFmtId="0" fontId="75" fillId="0" borderId="0" xfId="0" applyFont="1" applyAlignment="1">
      <alignment/>
    </xf>
    <xf numFmtId="0" fontId="81" fillId="33" borderId="10" xfId="0" applyFont="1" applyFill="1" applyBorder="1" applyAlignment="1">
      <alignment horizontal="center" vertical="center" wrapText="1"/>
    </xf>
    <xf numFmtId="0" fontId="28" fillId="0" borderId="0" xfId="0" applyFont="1" applyAlignment="1">
      <alignment horizontal="center" vertical="center" wrapText="1"/>
    </xf>
    <xf numFmtId="0" fontId="16" fillId="0" borderId="0" xfId="0" applyFont="1" applyAlignment="1">
      <alignment horizontal="center" vertical="top" wrapText="1"/>
    </xf>
    <xf numFmtId="0" fontId="15" fillId="0" borderId="10" xfId="0" applyFont="1" applyFill="1" applyBorder="1" applyAlignment="1">
      <alignment horizontal="center" vertical="top" wrapText="1"/>
    </xf>
    <xf numFmtId="0" fontId="16" fillId="0" borderId="0" xfId="0" applyFont="1" applyBorder="1" applyAlignment="1">
      <alignment vertical="top" wrapText="1"/>
    </xf>
    <xf numFmtId="0" fontId="16" fillId="0" borderId="0" xfId="0" applyFont="1" applyAlignment="1">
      <alignment vertical="top" wrapText="1"/>
    </xf>
    <xf numFmtId="0" fontId="5" fillId="0" borderId="0" xfId="0" applyFont="1" applyAlignment="1">
      <alignment/>
    </xf>
    <xf numFmtId="0" fontId="0" fillId="0" borderId="10" xfId="0" applyBorder="1" applyAlignment="1">
      <alignment/>
    </xf>
    <xf numFmtId="0" fontId="76" fillId="0" borderId="10" xfId="0" applyFont="1" applyBorder="1" applyAlignment="1">
      <alignment/>
    </xf>
    <xf numFmtId="0" fontId="12" fillId="0" borderId="10" xfId="0" applyFont="1" applyBorder="1" applyAlignment="1">
      <alignment vertical="top" wrapText="1"/>
    </xf>
    <xf numFmtId="0" fontId="21" fillId="0" borderId="10" xfId="0" applyFont="1" applyFill="1" applyBorder="1" applyAlignment="1">
      <alignment horizontal="justify" vertical="top" wrapText="1"/>
    </xf>
    <xf numFmtId="0" fontId="21" fillId="0" borderId="0" xfId="0" applyFont="1" applyBorder="1" applyAlignment="1">
      <alignment vertical="top" wrapText="1"/>
    </xf>
    <xf numFmtId="0" fontId="21" fillId="0" borderId="0" xfId="0" applyFont="1" applyAlignment="1">
      <alignment vertical="top" wrapText="1"/>
    </xf>
    <xf numFmtId="0" fontId="21" fillId="0" borderId="10"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0" fillId="0" borderId="0" xfId="0" applyFont="1" applyBorder="1" applyAlignment="1">
      <alignment horizontal="center" vertical="center" wrapText="1"/>
    </xf>
    <xf numFmtId="0" fontId="80" fillId="0" borderId="10" xfId="0" applyFont="1" applyBorder="1" applyAlignment="1">
      <alignment horizontal="center" wrapText="1"/>
    </xf>
    <xf numFmtId="0" fontId="55" fillId="0" borderId="10" xfId="0" applyFont="1" applyBorder="1" applyAlignment="1">
      <alignment horizontal="center" vertical="center" wrapText="1"/>
    </xf>
    <xf numFmtId="0" fontId="55" fillId="0" borderId="10" xfId="0" applyFont="1" applyBorder="1" applyAlignment="1">
      <alignment horizontal="center" wrapText="1"/>
    </xf>
    <xf numFmtId="0" fontId="82" fillId="0" borderId="10" xfId="0" applyFont="1" applyBorder="1" applyAlignment="1">
      <alignment horizontal="center" vertical="center" wrapText="1"/>
    </xf>
    <xf numFmtId="0" fontId="82" fillId="0" borderId="10" xfId="0" applyFont="1" applyBorder="1" applyAlignment="1">
      <alignment horizontal="center" wrapText="1"/>
    </xf>
    <xf numFmtId="0" fontId="82" fillId="0" borderId="10" xfId="0" applyFont="1" applyBorder="1" applyAlignment="1" quotePrefix="1">
      <alignment horizontal="center" wrapText="1"/>
    </xf>
    <xf numFmtId="0" fontId="55" fillId="34" borderId="10" xfId="0" applyFont="1" applyFill="1" applyBorder="1" applyAlignment="1">
      <alignment horizontal="center" wrapText="1"/>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0" fontId="16" fillId="34" borderId="0" xfId="0" applyFont="1" applyFill="1" applyAlignment="1">
      <alignment vertical="top" wrapText="1"/>
    </xf>
    <xf numFmtId="0" fontId="0" fillId="0" borderId="0" xfId="0" applyBorder="1" applyAlignment="1">
      <alignment vertical="top" wrapText="1"/>
    </xf>
    <xf numFmtId="0" fontId="16" fillId="34" borderId="0" xfId="0" applyFont="1" applyFill="1" applyBorder="1" applyAlignment="1">
      <alignment horizontal="center" vertical="top" wrapText="1"/>
    </xf>
    <xf numFmtId="0" fontId="0" fillId="34" borderId="0" xfId="0" applyFill="1" applyAlignment="1">
      <alignment/>
    </xf>
    <xf numFmtId="0" fontId="0" fillId="34" borderId="0" xfId="0" applyFill="1" applyBorder="1" applyAlignment="1">
      <alignment vertical="top" wrapText="1"/>
    </xf>
    <xf numFmtId="0" fontId="0" fillId="34" borderId="0" xfId="0" applyFill="1" applyAlignment="1">
      <alignment vertical="top" wrapText="1"/>
    </xf>
    <xf numFmtId="0" fontId="0" fillId="34" borderId="10" xfId="0" applyFont="1" applyFill="1" applyBorder="1" applyAlignment="1">
      <alignment horizontal="center" vertical="top" wrapText="1"/>
    </xf>
    <xf numFmtId="0" fontId="16" fillId="34" borderId="10" xfId="0" applyFont="1" applyFill="1" applyBorder="1" applyAlignment="1">
      <alignment horizontal="center" vertical="top" wrapText="1"/>
    </xf>
    <xf numFmtId="0" fontId="16" fillId="0" borderId="10" xfId="0" applyFont="1" applyBorder="1" applyAlignment="1">
      <alignment horizontal="center" vertical="top" wrapText="1"/>
    </xf>
    <xf numFmtId="0" fontId="18" fillId="0" borderId="10" xfId="0" applyFont="1" applyBorder="1" applyAlignment="1">
      <alignment horizontal="center" vertical="top" wrapText="1"/>
    </xf>
    <xf numFmtId="0" fontId="28" fillId="34" borderId="10" xfId="0" applyFont="1" applyFill="1" applyBorder="1" applyAlignment="1">
      <alignment horizontal="center" vertical="center" wrapText="1"/>
    </xf>
    <xf numFmtId="0" fontId="80" fillId="0" borderId="10" xfId="0" applyFont="1" applyBorder="1" applyAlignment="1" quotePrefix="1">
      <alignment horizontal="center" vertical="center" wrapText="1"/>
    </xf>
    <xf numFmtId="0" fontId="32" fillId="34" borderId="10" xfId="0" applyFont="1" applyFill="1" applyBorder="1" applyAlignment="1">
      <alignment vertical="top" wrapText="1"/>
    </xf>
    <xf numFmtId="0" fontId="32" fillId="34" borderId="10" xfId="0" applyFont="1" applyFill="1" applyBorder="1" applyAlignment="1">
      <alignment horizontal="justify" vertical="justify" wrapText="1"/>
    </xf>
    <xf numFmtId="0" fontId="32" fillId="34" borderId="10" xfId="0" applyFont="1" applyFill="1" applyBorder="1" applyAlignment="1">
      <alignment horizontal="center" vertical="top" wrapText="1"/>
    </xf>
    <xf numFmtId="0" fontId="32" fillId="34" borderId="10" xfId="0" applyFont="1" applyFill="1" applyBorder="1" applyAlignment="1">
      <alignment horizontal="center" vertical="top" textRotation="90" wrapText="1"/>
    </xf>
    <xf numFmtId="0" fontId="32" fillId="34" borderId="10" xfId="0" applyFont="1" applyFill="1" applyBorder="1" applyAlignment="1">
      <alignment vertical="top" textRotation="90" wrapText="1"/>
    </xf>
    <xf numFmtId="49" fontId="32" fillId="34" borderId="10" xfId="0" applyNumberFormat="1" applyFont="1" applyFill="1" applyBorder="1" applyAlignment="1">
      <alignment vertical="top" wrapText="1"/>
    </xf>
    <xf numFmtId="0" fontId="22" fillId="34" borderId="10" xfId="0" applyFont="1" applyFill="1" applyBorder="1" applyAlignment="1">
      <alignment horizontal="center" vertical="center" wrapText="1"/>
    </xf>
    <xf numFmtId="0" fontId="23" fillId="34" borderId="10" xfId="0" applyFont="1" applyFill="1" applyBorder="1" applyAlignment="1">
      <alignment horizontal="left" vertical="top"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20" fillId="0" borderId="10" xfId="0" applyFont="1" applyBorder="1" applyAlignment="1">
      <alignment horizontal="center" vertical="center"/>
    </xf>
    <xf numFmtId="0" fontId="19" fillId="0" borderId="10" xfId="0" applyFont="1" applyBorder="1" applyAlignment="1">
      <alignment horizontal="center" vertical="top" wrapText="1"/>
    </xf>
    <xf numFmtId="0" fontId="77" fillId="33" borderId="10" xfId="0" applyFont="1" applyFill="1" applyBorder="1" applyAlignment="1">
      <alignment horizontal="center" vertical="center" wrapText="1"/>
    </xf>
    <xf numFmtId="0" fontId="83" fillId="0" borderId="10" xfId="0" applyFont="1" applyBorder="1" applyAlignment="1">
      <alignment horizontal="center" vertical="top" wrapText="1"/>
    </xf>
    <xf numFmtId="0" fontId="30" fillId="0" borderId="12" xfId="0" applyFont="1" applyBorder="1" applyAlignment="1">
      <alignment horizontal="center" vertical="top" wrapText="1"/>
    </xf>
    <xf numFmtId="0" fontId="30" fillId="0" borderId="13" xfId="0" applyFont="1" applyBorder="1" applyAlignment="1">
      <alignment horizontal="center" vertical="top" wrapText="1"/>
    </xf>
    <xf numFmtId="0" fontId="30" fillId="0" borderId="14" xfId="0" applyFont="1" applyBorder="1" applyAlignment="1">
      <alignment horizontal="center" vertical="top"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15" xfId="0" applyFont="1" applyBorder="1" applyAlignment="1">
      <alignment horizontal="left" vertical="top" wrapText="1"/>
    </xf>
    <xf numFmtId="0" fontId="3"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7" fillId="0" borderId="0" xfId="0" applyFont="1" applyAlignment="1">
      <alignment horizontal="center" vertical="top" wrapText="1"/>
    </xf>
    <xf numFmtId="0" fontId="16" fillId="33" borderId="10" xfId="0" applyFont="1" applyFill="1" applyBorder="1" applyAlignment="1">
      <alignment horizontal="center" vertical="top" wrapText="1"/>
    </xf>
    <xf numFmtId="0" fontId="16" fillId="33" borderId="12" xfId="0" applyFont="1" applyFill="1" applyBorder="1" applyAlignment="1">
      <alignment horizontal="center" vertical="top" wrapText="1"/>
    </xf>
    <xf numFmtId="0" fontId="16" fillId="33" borderId="13"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17" xfId="0" applyFont="1" applyFill="1" applyBorder="1" applyAlignment="1">
      <alignment horizontal="center" vertical="top" wrapText="1"/>
    </xf>
    <xf numFmtId="0" fontId="16" fillId="33" borderId="18" xfId="0" applyFont="1" applyFill="1" applyBorder="1" applyAlignment="1">
      <alignment horizontal="center" vertical="top" wrapText="1"/>
    </xf>
    <xf numFmtId="0" fontId="16" fillId="33" borderId="19" xfId="0" applyFont="1" applyFill="1" applyBorder="1" applyAlignment="1">
      <alignment horizontal="center" vertical="top" wrapText="1"/>
    </xf>
    <xf numFmtId="0" fontId="74" fillId="33" borderId="10" xfId="0" applyFont="1" applyFill="1" applyBorder="1" applyAlignment="1">
      <alignment horizontal="center" vertical="center"/>
    </xf>
    <xf numFmtId="0" fontId="81" fillId="33" borderId="10" xfId="0" applyFont="1" applyFill="1" applyBorder="1" applyAlignment="1">
      <alignment horizontal="center" vertical="center"/>
    </xf>
    <xf numFmtId="0" fontId="28" fillId="0" borderId="10" xfId="0" applyFont="1" applyBorder="1" applyAlignment="1">
      <alignment horizontal="center" vertical="center" wrapText="1"/>
    </xf>
    <xf numFmtId="0" fontId="28" fillId="33"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28" fillId="34" borderId="16" xfId="0"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9"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
  <sheetViews>
    <sheetView tabSelected="1" view="pageBreakPreview" zoomScale="70" zoomScaleNormal="85" zoomScaleSheetLayoutView="70" zoomScalePageLayoutView="0" workbookViewId="0" topLeftCell="A1">
      <selection activeCell="J4" sqref="J4"/>
    </sheetView>
  </sheetViews>
  <sheetFormatPr defaultColWidth="9.140625" defaultRowHeight="12.75"/>
  <cols>
    <col min="1" max="1" width="4.7109375" style="38" customWidth="1"/>
    <col min="2" max="2" width="5.28125" style="39" customWidth="1"/>
    <col min="3" max="3" width="4.421875" style="39" customWidth="1"/>
    <col min="4" max="4" width="7.00390625" style="40" customWidth="1"/>
    <col min="5" max="5" width="12.57421875" style="41" customWidth="1"/>
    <col min="6" max="6" width="10.00390625" style="37" customWidth="1"/>
    <col min="7" max="7" width="10.28125" style="37" customWidth="1"/>
    <col min="8" max="8" width="13.7109375" style="37" customWidth="1"/>
    <col min="9" max="9" width="12.7109375" style="37" customWidth="1"/>
    <col min="10" max="10" width="16.7109375" style="37" customWidth="1"/>
    <col min="11" max="11" width="70.421875" style="37" customWidth="1"/>
    <col min="12" max="12" width="28.140625" style="37" customWidth="1"/>
    <col min="13" max="13" width="24.28125" style="37" customWidth="1"/>
    <col min="14" max="14" width="8.7109375" style="37" customWidth="1"/>
    <col min="15" max="15" width="7.00390625" style="37" customWidth="1"/>
    <col min="16" max="16384" width="9.140625" style="37" customWidth="1"/>
  </cols>
  <sheetData>
    <row r="1" spans="1:15" s="34" customFormat="1" ht="41.25" customHeight="1">
      <c r="A1" s="112" t="s">
        <v>161</v>
      </c>
      <c r="B1" s="112"/>
      <c r="C1" s="112"/>
      <c r="D1" s="112"/>
      <c r="E1" s="112"/>
      <c r="F1" s="112"/>
      <c r="G1" s="112"/>
      <c r="H1" s="112"/>
      <c r="I1" s="112"/>
      <c r="J1" s="112"/>
      <c r="K1" s="112"/>
      <c r="L1" s="112"/>
      <c r="M1" s="112"/>
      <c r="N1" s="112"/>
      <c r="O1" s="112"/>
    </row>
    <row r="2" spans="1:15" s="34" customFormat="1" ht="81.75" customHeight="1">
      <c r="A2" s="53">
        <v>6</v>
      </c>
      <c r="B2" s="35" t="s">
        <v>54</v>
      </c>
      <c r="C2" s="35" t="s">
        <v>55</v>
      </c>
      <c r="D2" s="35" t="s">
        <v>56</v>
      </c>
      <c r="E2" s="36" t="s">
        <v>57</v>
      </c>
      <c r="F2" s="53" t="s">
        <v>58</v>
      </c>
      <c r="G2" s="36" t="s">
        <v>59</v>
      </c>
      <c r="H2" s="36" t="s">
        <v>60</v>
      </c>
      <c r="I2" s="36" t="s">
        <v>61</v>
      </c>
      <c r="J2" s="53" t="s">
        <v>62</v>
      </c>
      <c r="K2" s="53" t="s">
        <v>63</v>
      </c>
      <c r="L2" s="53" t="s">
        <v>64</v>
      </c>
      <c r="M2" s="53" t="s">
        <v>65</v>
      </c>
      <c r="N2" s="53" t="s">
        <v>66</v>
      </c>
      <c r="O2" s="53" t="s">
        <v>67</v>
      </c>
    </row>
    <row r="3" spans="1:15" s="34" customFormat="1" ht="20.25">
      <c r="A3" s="113" t="s">
        <v>157</v>
      </c>
      <c r="B3" s="113"/>
      <c r="C3" s="113"/>
      <c r="D3" s="113"/>
      <c r="E3" s="113"/>
      <c r="F3" s="113"/>
      <c r="G3" s="113"/>
      <c r="H3" s="113"/>
      <c r="I3" s="113"/>
      <c r="J3" s="113"/>
      <c r="K3" s="113"/>
      <c r="L3" s="113"/>
      <c r="M3" s="113"/>
      <c r="N3" s="113"/>
      <c r="O3" s="113"/>
    </row>
    <row r="4" spans="1:15" ht="335.25" customHeight="1">
      <c r="A4" s="108">
        <v>1</v>
      </c>
      <c r="B4" s="109" t="s">
        <v>155</v>
      </c>
      <c r="C4" s="109" t="s">
        <v>155</v>
      </c>
      <c r="D4" s="110" t="s">
        <v>156</v>
      </c>
      <c r="E4" s="111" t="s">
        <v>162</v>
      </c>
      <c r="F4" s="106" t="s">
        <v>163</v>
      </c>
      <c r="G4" s="106" t="s">
        <v>73</v>
      </c>
      <c r="H4" s="106" t="s">
        <v>164</v>
      </c>
      <c r="I4" s="106" t="s">
        <v>165</v>
      </c>
      <c r="J4" s="106" t="s">
        <v>166</v>
      </c>
      <c r="K4" s="107" t="s">
        <v>169</v>
      </c>
      <c r="L4" s="106" t="s">
        <v>167</v>
      </c>
      <c r="M4" s="106" t="s">
        <v>168</v>
      </c>
      <c r="N4" s="106"/>
      <c r="O4" s="106"/>
    </row>
  </sheetData>
  <sheetProtection/>
  <mergeCells count="2">
    <mergeCell ref="A1:O1"/>
    <mergeCell ref="A3:O3"/>
  </mergeCells>
  <printOptions/>
  <pageMargins left="0.4724409448818898" right="0.2362204724409449" top="0.5118110236220472" bottom="0.31496062992125984" header="0.2755905511811024" footer="0.2362204724409449"/>
  <pageSetup horizontalDpi="600" verticalDpi="600" orientation="landscape" paperSize="5" scale="73" r:id="rId1"/>
</worksheet>
</file>

<file path=xl/worksheets/sheet2.xml><?xml version="1.0" encoding="utf-8"?>
<worksheet xmlns="http://schemas.openxmlformats.org/spreadsheetml/2006/main" xmlns:r="http://schemas.openxmlformats.org/officeDocument/2006/relationships">
  <dimension ref="A1:G23"/>
  <sheetViews>
    <sheetView zoomScale="70" zoomScaleNormal="70" zoomScalePageLayoutView="0" workbookViewId="0" topLeftCell="A1">
      <selection activeCell="B29" sqref="B29"/>
    </sheetView>
  </sheetViews>
  <sheetFormatPr defaultColWidth="9.140625" defaultRowHeight="12.75"/>
  <cols>
    <col min="2" max="2" width="17.57421875" style="0" customWidth="1"/>
    <col min="3" max="3" width="18.8515625" style="0" customWidth="1"/>
    <col min="4" max="4" width="68.28125" style="0" customWidth="1"/>
    <col min="5" max="5" width="21.421875" style="0" customWidth="1"/>
    <col min="6" max="6" width="25.28125" style="0" customWidth="1"/>
    <col min="7" max="7" width="19.57421875" style="0" customWidth="1"/>
  </cols>
  <sheetData>
    <row r="1" spans="1:7" ht="18" customHeight="1">
      <c r="A1" s="114" t="s">
        <v>158</v>
      </c>
      <c r="B1" s="115"/>
      <c r="C1" s="115"/>
      <c r="D1" s="115"/>
      <c r="E1" s="115"/>
      <c r="F1" s="115"/>
      <c r="G1" s="115"/>
    </row>
    <row r="2" spans="1:7" ht="65.25" customHeight="1">
      <c r="A2" s="29" t="s">
        <v>48</v>
      </c>
      <c r="B2" s="29" t="s">
        <v>49</v>
      </c>
      <c r="C2" s="29" t="s">
        <v>50</v>
      </c>
      <c r="D2" s="29" t="s">
        <v>51</v>
      </c>
      <c r="E2" s="29" t="s">
        <v>52</v>
      </c>
      <c r="F2" s="30" t="s">
        <v>53</v>
      </c>
      <c r="G2" s="78" t="s">
        <v>81</v>
      </c>
    </row>
    <row r="3" spans="1:7" s="1" customFormat="1" ht="17.25" customHeight="1">
      <c r="A3" s="120" t="s">
        <v>10</v>
      </c>
      <c r="B3" s="121"/>
      <c r="C3" s="121"/>
      <c r="D3" s="121"/>
      <c r="E3" s="121"/>
      <c r="F3" s="121"/>
      <c r="G3" s="122"/>
    </row>
    <row r="4" spans="1:7" s="1" customFormat="1" ht="17.25">
      <c r="A4" s="47"/>
      <c r="B4" s="44"/>
      <c r="C4" s="45"/>
      <c r="D4" s="46"/>
      <c r="E4" s="43"/>
      <c r="F4" s="48"/>
      <c r="G4" s="48"/>
    </row>
    <row r="11" spans="3:7" ht="23.25">
      <c r="C11" s="116" t="s">
        <v>68</v>
      </c>
      <c r="D11" s="116"/>
      <c r="E11" s="116"/>
      <c r="F11" s="116"/>
      <c r="G11" s="116"/>
    </row>
    <row r="12" spans="3:7" ht="15.75">
      <c r="C12" s="117" t="s">
        <v>138</v>
      </c>
      <c r="D12" s="117"/>
      <c r="E12" s="117"/>
      <c r="F12" s="117"/>
      <c r="G12" s="117"/>
    </row>
    <row r="13" spans="3:7" ht="12.75">
      <c r="C13" s="1"/>
      <c r="D13" s="1"/>
      <c r="E13" s="1"/>
      <c r="F13" s="1"/>
      <c r="G13" s="1"/>
    </row>
    <row r="14" spans="3:7" ht="47.25">
      <c r="C14" s="42" t="s">
        <v>22</v>
      </c>
      <c r="D14" s="42" t="s">
        <v>69</v>
      </c>
      <c r="E14" s="42" t="s">
        <v>70</v>
      </c>
      <c r="F14" s="42" t="s">
        <v>71</v>
      </c>
      <c r="G14" s="42" t="s">
        <v>72</v>
      </c>
    </row>
    <row r="15" spans="3:7" ht="18">
      <c r="C15" s="49"/>
      <c r="D15" s="52"/>
      <c r="E15" s="51"/>
      <c r="F15" s="50"/>
      <c r="G15" s="52"/>
    </row>
    <row r="16" spans="3:7" ht="15.75">
      <c r="C16" s="118" t="s">
        <v>159</v>
      </c>
      <c r="D16" s="118"/>
      <c r="E16" s="118"/>
      <c r="F16" s="118"/>
      <c r="G16" s="118"/>
    </row>
    <row r="17" spans="3:7" ht="47.25">
      <c r="C17" s="42" t="s">
        <v>74</v>
      </c>
      <c r="D17" s="42" t="s">
        <v>75</v>
      </c>
      <c r="E17" s="42" t="s">
        <v>70</v>
      </c>
      <c r="F17" s="42" t="s">
        <v>71</v>
      </c>
      <c r="G17" s="42" t="s">
        <v>72</v>
      </c>
    </row>
    <row r="18" spans="3:7" ht="15.75">
      <c r="C18" s="123" t="s">
        <v>10</v>
      </c>
      <c r="D18" s="124"/>
      <c r="E18" s="124"/>
      <c r="F18" s="124"/>
      <c r="G18" s="125"/>
    </row>
    <row r="19" spans="3:7" ht="18">
      <c r="C19" s="119"/>
      <c r="D19" s="119"/>
      <c r="E19" s="119"/>
      <c r="F19" s="119"/>
      <c r="G19" s="119"/>
    </row>
    <row r="20" spans="3:7" ht="12.75">
      <c r="C20" s="1"/>
      <c r="D20" s="1"/>
      <c r="E20" s="1"/>
      <c r="F20" s="1"/>
      <c r="G20" s="1"/>
    </row>
    <row r="21" spans="3:7" ht="12.75">
      <c r="C21" s="1"/>
      <c r="D21" s="1"/>
      <c r="E21" s="1"/>
      <c r="F21" s="1"/>
      <c r="G21" s="1"/>
    </row>
    <row r="22" spans="3:7" ht="12.75">
      <c r="C22" s="1"/>
      <c r="D22" s="1"/>
      <c r="E22" s="1"/>
      <c r="F22" s="1"/>
      <c r="G22" s="1"/>
    </row>
    <row r="23" spans="3:7" ht="12.75">
      <c r="C23" s="1"/>
      <c r="D23" s="1"/>
      <c r="E23" s="1"/>
      <c r="F23" s="1"/>
      <c r="G23" s="1"/>
    </row>
  </sheetData>
  <sheetProtection/>
  <mergeCells count="7">
    <mergeCell ref="A1:G1"/>
    <mergeCell ref="C11:G11"/>
    <mergeCell ref="C12:G12"/>
    <mergeCell ref="C16:G16"/>
    <mergeCell ref="C19:G19"/>
    <mergeCell ref="A3:G3"/>
    <mergeCell ref="C18:G18"/>
  </mergeCells>
  <printOptions/>
  <pageMargins left="0.5118110236220472" right="0.2755905511811024" top="0.7480314960629921" bottom="0.7480314960629921" header="0.31496062992125984" footer="0.31496062992125984"/>
  <pageSetup horizontalDpi="600" verticalDpi="600" orientation="landscape" paperSize="5" scale="90" r:id="rId1"/>
</worksheet>
</file>

<file path=xl/worksheets/sheet3.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G15" sqref="G15"/>
    </sheetView>
  </sheetViews>
  <sheetFormatPr defaultColWidth="9.140625" defaultRowHeight="12.75"/>
  <cols>
    <col min="1" max="1" width="4.8515625" style="0" customWidth="1"/>
    <col min="2" max="2" width="18.140625" style="0" customWidth="1"/>
    <col min="3" max="3" width="10.57421875" style="4" customWidth="1"/>
    <col min="4" max="4" width="11.28125" style="4" bestFit="1" customWidth="1"/>
    <col min="5" max="5" width="13.00390625" style="0" customWidth="1"/>
    <col min="9" max="9" width="10.8515625" style="0" customWidth="1"/>
    <col min="10" max="10" width="15.421875" style="0" customWidth="1"/>
  </cols>
  <sheetData>
    <row r="1" spans="1:10" s="74" customFormat="1" ht="43.5" customHeight="1">
      <c r="A1" s="126" t="s">
        <v>151</v>
      </c>
      <c r="B1" s="127"/>
      <c r="C1" s="127"/>
      <c r="D1" s="127"/>
      <c r="E1" s="127"/>
      <c r="F1" s="127"/>
      <c r="G1" s="127"/>
      <c r="H1" s="127"/>
      <c r="I1" s="127"/>
      <c r="J1" s="127"/>
    </row>
    <row r="2" spans="1:14" s="80" customFormat="1" ht="36.75" customHeight="1">
      <c r="A2" s="71" t="s">
        <v>38</v>
      </c>
      <c r="B2" s="24" t="s">
        <v>39</v>
      </c>
      <c r="C2" s="24" t="s">
        <v>134</v>
      </c>
      <c r="D2" s="24" t="s">
        <v>40</v>
      </c>
      <c r="E2" s="135" t="s">
        <v>77</v>
      </c>
      <c r="F2" s="135"/>
      <c r="G2" s="136" t="s">
        <v>79</v>
      </c>
      <c r="H2" s="136"/>
      <c r="I2" s="24" t="s">
        <v>80</v>
      </c>
      <c r="J2" s="24" t="s">
        <v>132</v>
      </c>
      <c r="K2" s="79"/>
      <c r="L2" s="79"/>
      <c r="M2" s="79"/>
      <c r="N2" s="79"/>
    </row>
    <row r="3" spans="1:14" s="80" customFormat="1" ht="36.75" customHeight="1">
      <c r="A3" s="71"/>
      <c r="B3" s="71"/>
      <c r="C3" s="71"/>
      <c r="D3" s="71"/>
      <c r="E3" s="71" t="s">
        <v>133</v>
      </c>
      <c r="F3" s="81" t="s">
        <v>17</v>
      </c>
      <c r="G3" s="71" t="s">
        <v>133</v>
      </c>
      <c r="H3" s="81" t="s">
        <v>17</v>
      </c>
      <c r="I3" s="81" t="s">
        <v>78</v>
      </c>
      <c r="J3" s="81"/>
      <c r="K3" s="79"/>
      <c r="L3" s="79"/>
      <c r="M3" s="79"/>
      <c r="N3" s="79"/>
    </row>
    <row r="4" spans="1:16" ht="22.5" customHeight="1">
      <c r="A4" s="18">
        <v>1</v>
      </c>
      <c r="B4" s="19" t="s">
        <v>24</v>
      </c>
      <c r="C4" s="28" t="s">
        <v>0</v>
      </c>
      <c r="D4" s="28" t="s">
        <v>0</v>
      </c>
      <c r="E4" s="103" t="s">
        <v>0</v>
      </c>
      <c r="F4" s="103" t="s">
        <v>0</v>
      </c>
      <c r="G4" s="103" t="s">
        <v>0</v>
      </c>
      <c r="H4" s="103" t="s">
        <v>0</v>
      </c>
      <c r="I4" s="103" t="s">
        <v>0</v>
      </c>
      <c r="J4" s="103" t="s">
        <v>0</v>
      </c>
      <c r="K4" s="27"/>
      <c r="L4" s="27"/>
      <c r="M4" s="27"/>
      <c r="N4" s="27"/>
      <c r="O4" s="128"/>
      <c r="P4" s="129"/>
    </row>
    <row r="5" spans="1:14" ht="23.25" customHeight="1">
      <c r="A5" s="18">
        <v>2</v>
      </c>
      <c r="B5" s="19" t="s">
        <v>25</v>
      </c>
      <c r="C5" s="28" t="s">
        <v>0</v>
      </c>
      <c r="D5" s="28" t="s">
        <v>0</v>
      </c>
      <c r="E5" s="75"/>
      <c r="F5" s="75"/>
      <c r="G5" s="75"/>
      <c r="H5" s="75"/>
      <c r="I5" s="75"/>
      <c r="J5" s="75"/>
      <c r="K5" s="1"/>
      <c r="L5" s="1"/>
      <c r="M5" s="1"/>
      <c r="N5" s="27"/>
    </row>
    <row r="6" spans="1:14" ht="23.25" customHeight="1">
      <c r="A6" s="18">
        <v>3</v>
      </c>
      <c r="B6" s="19" t="s">
        <v>26</v>
      </c>
      <c r="C6" s="28" t="s">
        <v>0</v>
      </c>
      <c r="D6" s="28" t="s">
        <v>0</v>
      </c>
      <c r="E6" s="75"/>
      <c r="F6" s="75"/>
      <c r="G6" s="75"/>
      <c r="H6" s="75"/>
      <c r="I6" s="75"/>
      <c r="J6" s="75"/>
      <c r="K6" s="1"/>
      <c r="L6" s="1"/>
      <c r="M6" s="1"/>
      <c r="N6" s="1"/>
    </row>
    <row r="7" spans="1:14" ht="23.25" customHeight="1">
      <c r="A7" s="18">
        <v>4</v>
      </c>
      <c r="B7" s="19" t="s">
        <v>27</v>
      </c>
      <c r="C7" s="28" t="s">
        <v>0</v>
      </c>
      <c r="D7" s="28" t="s">
        <v>0</v>
      </c>
      <c r="E7" s="75"/>
      <c r="F7" s="75"/>
      <c r="G7" s="75"/>
      <c r="H7" s="75" t="s">
        <v>47</v>
      </c>
      <c r="I7" s="75"/>
      <c r="J7" s="75"/>
      <c r="K7" s="1"/>
      <c r="L7" s="1"/>
      <c r="M7" s="1"/>
      <c r="N7" s="1"/>
    </row>
    <row r="8" spans="1:13" ht="23.25" customHeight="1">
      <c r="A8" s="18">
        <v>5</v>
      </c>
      <c r="B8" s="19" t="s">
        <v>28</v>
      </c>
      <c r="C8" s="28" t="s">
        <v>0</v>
      </c>
      <c r="D8" s="28" t="s">
        <v>0</v>
      </c>
      <c r="E8" s="75"/>
      <c r="F8" s="75"/>
      <c r="G8" s="75"/>
      <c r="H8" s="75"/>
      <c r="I8" s="75"/>
      <c r="J8" s="75"/>
      <c r="K8" s="1"/>
      <c r="L8" s="1"/>
      <c r="M8" s="1"/>
    </row>
    <row r="9" spans="1:10" ht="23.25" customHeight="1">
      <c r="A9" s="18">
        <v>6</v>
      </c>
      <c r="B9" s="19" t="s">
        <v>31</v>
      </c>
      <c r="C9" s="28" t="s">
        <v>0</v>
      </c>
      <c r="D9" s="28" t="s">
        <v>0</v>
      </c>
      <c r="E9" s="75"/>
      <c r="F9" s="75"/>
      <c r="G9" s="75"/>
      <c r="H9" s="75"/>
      <c r="I9" s="75"/>
      <c r="J9" s="75"/>
    </row>
    <row r="10" spans="1:10" ht="23.25" customHeight="1">
      <c r="A10" s="18">
        <v>7</v>
      </c>
      <c r="B10" s="19" t="s">
        <v>29</v>
      </c>
      <c r="C10" s="28" t="s">
        <v>0</v>
      </c>
      <c r="D10" s="28" t="s">
        <v>0</v>
      </c>
      <c r="E10" s="75"/>
      <c r="F10" s="75"/>
      <c r="G10" s="75"/>
      <c r="H10" s="75"/>
      <c r="I10" s="75"/>
      <c r="J10" s="75"/>
    </row>
    <row r="11" spans="1:10" ht="23.25" customHeight="1">
      <c r="A11" s="18">
        <v>8</v>
      </c>
      <c r="B11" s="19" t="s">
        <v>30</v>
      </c>
      <c r="C11" s="28" t="s">
        <v>0</v>
      </c>
      <c r="D11" s="28" t="s">
        <v>0</v>
      </c>
      <c r="E11" s="75"/>
      <c r="F11" s="75"/>
      <c r="G11" s="75"/>
      <c r="H11" s="75"/>
      <c r="I11" s="75"/>
      <c r="J11" s="75"/>
    </row>
    <row r="12" spans="1:10" ht="23.25" customHeight="1">
      <c r="A12" s="18">
        <v>9</v>
      </c>
      <c r="B12" s="19" t="s">
        <v>32</v>
      </c>
      <c r="C12" s="28" t="s">
        <v>0</v>
      </c>
      <c r="D12" s="28" t="s">
        <v>0</v>
      </c>
      <c r="E12" s="75"/>
      <c r="F12" s="75"/>
      <c r="G12" s="75"/>
      <c r="H12" s="75"/>
      <c r="I12" s="75"/>
      <c r="J12" s="75"/>
    </row>
    <row r="13" spans="1:10" ht="23.25" customHeight="1">
      <c r="A13" s="18">
        <v>10</v>
      </c>
      <c r="B13" s="19" t="s">
        <v>23</v>
      </c>
      <c r="C13" s="28" t="s">
        <v>0</v>
      </c>
      <c r="D13" s="28" t="s">
        <v>0</v>
      </c>
      <c r="E13" s="75"/>
      <c r="F13" s="75"/>
      <c r="G13" s="75"/>
      <c r="H13" s="75"/>
      <c r="I13" s="75"/>
      <c r="J13" s="75"/>
    </row>
    <row r="14" spans="1:10" s="16" customFormat="1" ht="23.25" customHeight="1">
      <c r="A14" s="18">
        <v>11</v>
      </c>
      <c r="B14" s="25" t="s">
        <v>33</v>
      </c>
      <c r="C14" s="28" t="s">
        <v>0</v>
      </c>
      <c r="D14" s="28" t="s">
        <v>0</v>
      </c>
      <c r="E14" s="76"/>
      <c r="F14" s="76"/>
      <c r="G14" s="76"/>
      <c r="H14" s="76"/>
      <c r="I14" s="76"/>
      <c r="J14" s="76"/>
    </row>
    <row r="15" spans="1:10" ht="23.25" customHeight="1">
      <c r="A15" s="18">
        <v>12</v>
      </c>
      <c r="B15" s="19" t="s">
        <v>34</v>
      </c>
      <c r="C15" s="28" t="s">
        <v>0</v>
      </c>
      <c r="D15" s="28" t="s">
        <v>0</v>
      </c>
      <c r="E15" s="75"/>
      <c r="F15" s="75"/>
      <c r="G15" s="75"/>
      <c r="H15" s="75"/>
      <c r="I15" s="75"/>
      <c r="J15" s="75"/>
    </row>
    <row r="16" spans="1:10" ht="26.25" customHeight="1">
      <c r="A16" s="131" t="s">
        <v>6</v>
      </c>
      <c r="B16" s="131"/>
      <c r="C16" s="26">
        <f>SUM(C4:C15)</f>
        <v>0</v>
      </c>
      <c r="D16" s="26">
        <f>SUM(D4:D15)</f>
        <v>0</v>
      </c>
      <c r="E16" s="77"/>
      <c r="F16" s="77"/>
      <c r="G16" s="77"/>
      <c r="H16" s="75"/>
      <c r="I16" s="75"/>
      <c r="J16" s="75"/>
    </row>
    <row r="17" spans="1:7" ht="18" customHeight="1">
      <c r="A17" s="132" t="s">
        <v>35</v>
      </c>
      <c r="B17" s="132"/>
      <c r="C17" s="132"/>
      <c r="D17" s="132"/>
      <c r="E17" s="15"/>
      <c r="F17" s="15"/>
      <c r="G17" s="1"/>
    </row>
    <row r="18" spans="1:7" ht="38.25">
      <c r="A18" s="20" t="s">
        <v>37</v>
      </c>
      <c r="B18" s="22" t="s">
        <v>7</v>
      </c>
      <c r="C18" s="23" t="s">
        <v>8</v>
      </c>
      <c r="D18" s="23" t="s">
        <v>9</v>
      </c>
      <c r="E18" s="15"/>
      <c r="F18" s="15"/>
      <c r="G18" s="1"/>
    </row>
    <row r="19" spans="1:7" ht="18">
      <c r="A19" s="3" t="s">
        <v>0</v>
      </c>
      <c r="B19" s="3" t="s">
        <v>0</v>
      </c>
      <c r="C19" s="2" t="s">
        <v>0</v>
      </c>
      <c r="D19" s="2" t="s">
        <v>0</v>
      </c>
      <c r="E19" s="15"/>
      <c r="F19" s="1"/>
      <c r="G19" s="1"/>
    </row>
    <row r="20" spans="1:7" ht="18" customHeight="1">
      <c r="A20" s="133" t="s">
        <v>36</v>
      </c>
      <c r="B20" s="133"/>
      <c r="C20" s="133"/>
      <c r="D20" s="133"/>
      <c r="E20" s="15"/>
      <c r="F20" s="1"/>
      <c r="G20" s="1"/>
    </row>
    <row r="21" spans="1:4" ht="15.75" customHeight="1">
      <c r="A21" s="20" t="s">
        <v>37</v>
      </c>
      <c r="B21" s="20" t="s">
        <v>7</v>
      </c>
      <c r="C21" s="21" t="s">
        <v>8</v>
      </c>
      <c r="D21" s="21" t="s">
        <v>9</v>
      </c>
    </row>
    <row r="22" spans="1:4" ht="16.5" customHeight="1">
      <c r="A22" s="3"/>
      <c r="B22" s="14"/>
      <c r="C22" s="2" t="s">
        <v>10</v>
      </c>
      <c r="D22" s="2"/>
    </row>
    <row r="23" spans="1:4" ht="16.5" customHeight="1">
      <c r="A23" s="134"/>
      <c r="B23" s="134"/>
      <c r="C23" s="134"/>
      <c r="D23" s="134"/>
    </row>
    <row r="24" spans="1:4" ht="18" customHeight="1">
      <c r="A24" s="130"/>
      <c r="B24" s="130"/>
      <c r="C24" s="130"/>
      <c r="D24" s="130"/>
    </row>
    <row r="28" spans="2:4" ht="12.75">
      <c r="B28" s="1"/>
      <c r="C28" s="17"/>
      <c r="D28" s="17"/>
    </row>
    <row r="29" spans="2:4" ht="12.75">
      <c r="B29" s="1"/>
      <c r="C29" s="17"/>
      <c r="D29" s="17"/>
    </row>
    <row r="30" spans="2:4" ht="12.75">
      <c r="B30" s="1"/>
      <c r="C30" s="17"/>
      <c r="D30" s="17"/>
    </row>
    <row r="31" spans="2:4" ht="12.75">
      <c r="B31" s="1"/>
      <c r="C31" s="17"/>
      <c r="D31" s="17"/>
    </row>
    <row r="32" spans="2:4" ht="12.75">
      <c r="B32" s="1"/>
      <c r="C32" s="17"/>
      <c r="D32" s="17"/>
    </row>
    <row r="33" spans="2:4" ht="12.75">
      <c r="B33" s="1"/>
      <c r="C33" s="17"/>
      <c r="D33" s="17"/>
    </row>
    <row r="34" spans="2:4" ht="12.75">
      <c r="B34" s="1"/>
      <c r="C34" s="17"/>
      <c r="D34" s="17"/>
    </row>
    <row r="35" spans="2:4" ht="12.75">
      <c r="B35" s="1"/>
      <c r="C35" s="17"/>
      <c r="D35" s="17"/>
    </row>
    <row r="36" spans="2:4" ht="12.75">
      <c r="B36" s="1"/>
      <c r="C36" s="1"/>
      <c r="D36" s="1"/>
    </row>
    <row r="37" spans="2:4" ht="12.75">
      <c r="B37" s="1"/>
      <c r="C37" s="1"/>
      <c r="D37" s="1"/>
    </row>
    <row r="38" spans="2:4" ht="12.75">
      <c r="B38" s="1"/>
      <c r="C38" s="17"/>
      <c r="D38" s="17"/>
    </row>
    <row r="39" spans="2:4" ht="12.75">
      <c r="B39" s="1"/>
      <c r="C39" s="17"/>
      <c r="D39" s="17"/>
    </row>
  </sheetData>
  <sheetProtection/>
  <mergeCells count="9">
    <mergeCell ref="A1:J1"/>
    <mergeCell ref="O4:P4"/>
    <mergeCell ref="A24:D24"/>
    <mergeCell ref="A16:B16"/>
    <mergeCell ref="A17:D17"/>
    <mergeCell ref="A20:D20"/>
    <mergeCell ref="A23:D23"/>
    <mergeCell ref="E2:F2"/>
    <mergeCell ref="G2:H2"/>
  </mergeCell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4.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
      <selection activeCell="E10" sqref="E10"/>
    </sheetView>
  </sheetViews>
  <sheetFormatPr defaultColWidth="9.140625" defaultRowHeight="12.75"/>
  <cols>
    <col min="1" max="1" width="6.57421875" style="12" customWidth="1"/>
    <col min="2" max="2" width="21.28125" style="6" customWidth="1"/>
    <col min="3" max="3" width="14.8515625" style="6" customWidth="1"/>
    <col min="4" max="4" width="15.28125" style="6" customWidth="1"/>
    <col min="5" max="5" width="15.00390625" style="6" customWidth="1"/>
    <col min="6" max="6" width="15.421875" style="6" customWidth="1"/>
    <col min="7" max="16384" width="9.140625" style="6" customWidth="1"/>
  </cols>
  <sheetData>
    <row r="1" spans="1:6" ht="22.5" customHeight="1">
      <c r="A1" s="137" t="s">
        <v>18</v>
      </c>
      <c r="B1" s="137"/>
      <c r="C1" s="137"/>
      <c r="D1" s="137"/>
      <c r="E1" s="137"/>
      <c r="F1" s="137"/>
    </row>
    <row r="2" spans="1:6" ht="24" customHeight="1">
      <c r="A2" s="137" t="s">
        <v>152</v>
      </c>
      <c r="B2" s="137"/>
      <c r="C2" s="137"/>
      <c r="D2" s="137"/>
      <c r="E2" s="137"/>
      <c r="F2" s="137"/>
    </row>
    <row r="3" spans="1:6" s="73" customFormat="1" ht="34.5" customHeight="1">
      <c r="A3" s="82" t="s">
        <v>19</v>
      </c>
      <c r="B3" s="83" t="s">
        <v>45</v>
      </c>
      <c r="C3" s="83" t="s">
        <v>42</v>
      </c>
      <c r="D3" s="83" t="s">
        <v>43</v>
      </c>
      <c r="E3" s="83" t="s">
        <v>85</v>
      </c>
      <c r="F3" s="83" t="s">
        <v>44</v>
      </c>
    </row>
    <row r="4" spans="1:6" ht="21.75" customHeight="1">
      <c r="A4" s="18">
        <v>1</v>
      </c>
      <c r="B4" s="19" t="s">
        <v>24</v>
      </c>
      <c r="C4" s="7">
        <v>0</v>
      </c>
      <c r="D4" s="7">
        <v>0</v>
      </c>
      <c r="E4" s="7">
        <v>0</v>
      </c>
      <c r="F4" s="7">
        <v>0</v>
      </c>
    </row>
    <row r="5" spans="1:6" ht="21.75" customHeight="1">
      <c r="A5" s="18">
        <v>2</v>
      </c>
      <c r="B5" s="19" t="s">
        <v>25</v>
      </c>
      <c r="C5" s="5"/>
      <c r="D5" s="5"/>
      <c r="E5" s="5"/>
      <c r="F5" s="5"/>
    </row>
    <row r="6" spans="1:6" ht="21.75" customHeight="1">
      <c r="A6" s="18">
        <v>3</v>
      </c>
      <c r="B6" s="19" t="s">
        <v>26</v>
      </c>
      <c r="C6" s="5"/>
      <c r="D6" s="5"/>
      <c r="E6" s="5"/>
      <c r="F6" s="5"/>
    </row>
    <row r="7" spans="1:6" ht="21.75" customHeight="1">
      <c r="A7" s="18">
        <v>4</v>
      </c>
      <c r="B7" s="19" t="s">
        <v>27</v>
      </c>
      <c r="C7" s="5"/>
      <c r="D7" s="5"/>
      <c r="E7" s="5"/>
      <c r="F7" s="5"/>
    </row>
    <row r="8" spans="1:6" ht="21.75" customHeight="1">
      <c r="A8" s="18">
        <v>5</v>
      </c>
      <c r="B8" s="19" t="s">
        <v>28</v>
      </c>
      <c r="C8" s="5"/>
      <c r="D8" s="5"/>
      <c r="E8" s="5"/>
      <c r="F8" s="5"/>
    </row>
    <row r="9" spans="1:6" ht="21.75" customHeight="1">
      <c r="A9" s="18">
        <v>6</v>
      </c>
      <c r="B9" s="19" t="s">
        <v>31</v>
      </c>
      <c r="C9" s="5"/>
      <c r="D9" s="5"/>
      <c r="E9" s="5"/>
      <c r="F9" s="5"/>
    </row>
    <row r="10" spans="1:6" ht="21.75" customHeight="1">
      <c r="A10" s="18">
        <v>7</v>
      </c>
      <c r="B10" s="19" t="s">
        <v>29</v>
      </c>
      <c r="C10" s="5"/>
      <c r="D10" s="5"/>
      <c r="E10" s="5"/>
      <c r="F10" s="5"/>
    </row>
    <row r="11" spans="1:6" ht="21.75" customHeight="1">
      <c r="A11" s="18">
        <v>8</v>
      </c>
      <c r="B11" s="19" t="s">
        <v>30</v>
      </c>
      <c r="C11" s="5"/>
      <c r="D11" s="5"/>
      <c r="E11" s="5"/>
      <c r="F11" s="5"/>
    </row>
    <row r="12" spans="1:6" ht="21.75" customHeight="1">
      <c r="A12" s="18">
        <v>9</v>
      </c>
      <c r="B12" s="19" t="s">
        <v>32</v>
      </c>
      <c r="C12" s="5"/>
      <c r="D12" s="5"/>
      <c r="E12" s="5"/>
      <c r="F12" s="5"/>
    </row>
    <row r="13" spans="1:6" ht="21.75" customHeight="1">
      <c r="A13" s="18">
        <v>10</v>
      </c>
      <c r="B13" s="19" t="s">
        <v>23</v>
      </c>
      <c r="C13" s="5"/>
      <c r="D13" s="5"/>
      <c r="E13" s="5"/>
      <c r="F13" s="5"/>
    </row>
    <row r="14" spans="1:6" ht="21.75" customHeight="1">
      <c r="A14" s="18">
        <v>11</v>
      </c>
      <c r="B14" s="25" t="s">
        <v>33</v>
      </c>
      <c r="C14" s="5"/>
      <c r="D14" s="5"/>
      <c r="E14" s="5"/>
      <c r="F14" s="5"/>
    </row>
    <row r="15" spans="1:6" ht="21.75" customHeight="1">
      <c r="A15" s="18">
        <v>12</v>
      </c>
      <c r="B15" s="19" t="s">
        <v>34</v>
      </c>
      <c r="C15" s="5"/>
      <c r="D15" s="5"/>
      <c r="E15" s="5"/>
      <c r="F15" s="5"/>
    </row>
    <row r="16" spans="1:6" s="73" customFormat="1" ht="21.75" customHeight="1">
      <c r="A16" s="54"/>
      <c r="B16" s="54" t="s">
        <v>136</v>
      </c>
      <c r="C16" s="54">
        <v>0</v>
      </c>
      <c r="D16" s="54">
        <v>0</v>
      </c>
      <c r="E16" s="54">
        <v>0</v>
      </c>
      <c r="F16" s="54">
        <v>0</v>
      </c>
    </row>
    <row r="17" spans="1:6" s="73" customFormat="1" ht="21.75" customHeight="1">
      <c r="A17" s="84"/>
      <c r="B17" s="84"/>
      <c r="C17" s="84"/>
      <c r="D17" s="84"/>
      <c r="E17" s="84"/>
      <c r="F17" s="84"/>
    </row>
    <row r="18" spans="1:6" s="73" customFormat="1" ht="21.75" customHeight="1">
      <c r="A18" s="84"/>
      <c r="B18" s="84"/>
      <c r="C18" s="84"/>
      <c r="D18" s="84"/>
      <c r="E18" s="84"/>
      <c r="F18" s="84"/>
    </row>
    <row r="19" spans="1:6" s="72" customFormat="1" ht="21.75" customHeight="1">
      <c r="A19" s="84"/>
      <c r="B19" s="84"/>
      <c r="C19" s="84"/>
      <c r="D19" s="84"/>
      <c r="E19" s="84"/>
      <c r="F19" s="84"/>
    </row>
    <row r="20" spans="1:6" ht="21.75" customHeight="1">
      <c r="A20" s="138" t="s">
        <v>41</v>
      </c>
      <c r="B20" s="138"/>
      <c r="C20" s="138"/>
      <c r="D20" s="138"/>
      <c r="E20" s="138"/>
      <c r="F20" s="138"/>
    </row>
    <row r="21" spans="1:6" s="73" customFormat="1" ht="98.25" customHeight="1">
      <c r="A21" s="82" t="s">
        <v>19</v>
      </c>
      <c r="B21" s="83" t="s">
        <v>20</v>
      </c>
      <c r="C21" s="83" t="s">
        <v>82</v>
      </c>
      <c r="D21" s="83" t="s">
        <v>83</v>
      </c>
      <c r="E21" s="83" t="s">
        <v>84</v>
      </c>
      <c r="F21" s="83" t="s">
        <v>137</v>
      </c>
    </row>
    <row r="22" spans="1:6" s="73" customFormat="1" ht="21.75" customHeight="1">
      <c r="A22" s="82">
        <v>1</v>
      </c>
      <c r="B22" s="82">
        <v>2</v>
      </c>
      <c r="C22" s="82">
        <v>3</v>
      </c>
      <c r="D22" s="82">
        <v>4</v>
      </c>
      <c r="E22" s="82">
        <v>5</v>
      </c>
      <c r="F22" s="82">
        <v>6</v>
      </c>
    </row>
    <row r="23" spans="1:6" ht="21.75" customHeight="1">
      <c r="A23" s="18">
        <v>1</v>
      </c>
      <c r="B23" s="19" t="s">
        <v>24</v>
      </c>
      <c r="C23" s="7">
        <v>0</v>
      </c>
      <c r="D23" s="7">
        <v>0</v>
      </c>
      <c r="E23" s="7">
        <v>0</v>
      </c>
      <c r="F23" s="7">
        <f>C23+D23-E23</f>
        <v>0</v>
      </c>
    </row>
    <row r="24" spans="1:6" ht="21.75" customHeight="1">
      <c r="A24" s="18">
        <v>2</v>
      </c>
      <c r="B24" s="19" t="s">
        <v>25</v>
      </c>
      <c r="C24" s="7">
        <v>0</v>
      </c>
      <c r="D24" s="7">
        <v>0</v>
      </c>
      <c r="E24" s="7">
        <v>0</v>
      </c>
      <c r="F24" s="7">
        <f aca="true" t="shared" si="0" ref="F24:F34">C24+D24-E24</f>
        <v>0</v>
      </c>
    </row>
    <row r="25" spans="1:6" ht="21.75" customHeight="1">
      <c r="A25" s="18">
        <v>3</v>
      </c>
      <c r="B25" s="19" t="s">
        <v>26</v>
      </c>
      <c r="C25" s="7">
        <v>0</v>
      </c>
      <c r="D25" s="7">
        <v>0</v>
      </c>
      <c r="E25" s="7">
        <v>0</v>
      </c>
      <c r="F25" s="7">
        <f t="shared" si="0"/>
        <v>0</v>
      </c>
    </row>
    <row r="26" spans="1:6" ht="21.75" customHeight="1">
      <c r="A26" s="18">
        <v>4</v>
      </c>
      <c r="B26" s="19" t="s">
        <v>27</v>
      </c>
      <c r="C26" s="7">
        <v>0</v>
      </c>
      <c r="D26" s="7">
        <v>0</v>
      </c>
      <c r="E26" s="7">
        <v>0</v>
      </c>
      <c r="F26" s="7">
        <f t="shared" si="0"/>
        <v>0</v>
      </c>
    </row>
    <row r="27" spans="1:6" ht="21.75" customHeight="1">
      <c r="A27" s="18">
        <v>5</v>
      </c>
      <c r="B27" s="19" t="s">
        <v>28</v>
      </c>
      <c r="C27" s="7">
        <v>0</v>
      </c>
      <c r="D27" s="7">
        <v>0</v>
      </c>
      <c r="E27" s="7">
        <v>0</v>
      </c>
      <c r="F27" s="7">
        <f t="shared" si="0"/>
        <v>0</v>
      </c>
    </row>
    <row r="28" spans="1:6" ht="21.75" customHeight="1">
      <c r="A28" s="18">
        <v>6</v>
      </c>
      <c r="B28" s="19" t="s">
        <v>31</v>
      </c>
      <c r="C28" s="7">
        <v>0</v>
      </c>
      <c r="D28" s="7">
        <v>0</v>
      </c>
      <c r="E28" s="7">
        <v>0</v>
      </c>
      <c r="F28" s="7">
        <f t="shared" si="0"/>
        <v>0</v>
      </c>
    </row>
    <row r="29" spans="1:6" ht="21.75" customHeight="1">
      <c r="A29" s="18">
        <v>7</v>
      </c>
      <c r="B29" s="19" t="s">
        <v>29</v>
      </c>
      <c r="C29" s="7">
        <v>0</v>
      </c>
      <c r="D29" s="7">
        <v>0</v>
      </c>
      <c r="E29" s="7">
        <v>0</v>
      </c>
      <c r="F29" s="7">
        <f t="shared" si="0"/>
        <v>0</v>
      </c>
    </row>
    <row r="30" spans="1:6" ht="21.75" customHeight="1">
      <c r="A30" s="18">
        <v>8</v>
      </c>
      <c r="B30" s="19" t="s">
        <v>30</v>
      </c>
      <c r="C30" s="7">
        <v>0</v>
      </c>
      <c r="D30" s="7">
        <v>0</v>
      </c>
      <c r="E30" s="7">
        <v>0</v>
      </c>
      <c r="F30" s="7">
        <f t="shared" si="0"/>
        <v>0</v>
      </c>
    </row>
    <row r="31" spans="1:6" ht="21.75" customHeight="1">
      <c r="A31" s="18">
        <v>9</v>
      </c>
      <c r="B31" s="19" t="s">
        <v>32</v>
      </c>
      <c r="C31" s="7">
        <v>0</v>
      </c>
      <c r="D31" s="7">
        <v>0</v>
      </c>
      <c r="E31" s="7">
        <v>0</v>
      </c>
      <c r="F31" s="7">
        <f t="shared" si="0"/>
        <v>0</v>
      </c>
    </row>
    <row r="32" spans="1:6" ht="21.75" customHeight="1">
      <c r="A32" s="18">
        <v>10</v>
      </c>
      <c r="B32" s="19" t="s">
        <v>23</v>
      </c>
      <c r="C32" s="7">
        <v>0</v>
      </c>
      <c r="D32" s="7">
        <v>0</v>
      </c>
      <c r="E32" s="7">
        <v>0</v>
      </c>
      <c r="F32" s="7">
        <f t="shared" si="0"/>
        <v>0</v>
      </c>
    </row>
    <row r="33" spans="1:6" ht="21.75" customHeight="1">
      <c r="A33" s="18">
        <v>11</v>
      </c>
      <c r="B33" s="25" t="s">
        <v>33</v>
      </c>
      <c r="C33" s="7">
        <v>0</v>
      </c>
      <c r="D33" s="7">
        <v>0</v>
      </c>
      <c r="E33" s="7">
        <v>0</v>
      </c>
      <c r="F33" s="7">
        <f t="shared" si="0"/>
        <v>0</v>
      </c>
    </row>
    <row r="34" spans="1:6" ht="21.75" customHeight="1">
      <c r="A34" s="18">
        <v>12</v>
      </c>
      <c r="B34" s="19" t="s">
        <v>34</v>
      </c>
      <c r="C34" s="7">
        <v>0</v>
      </c>
      <c r="D34" s="7">
        <v>0</v>
      </c>
      <c r="E34" s="7">
        <v>0</v>
      </c>
      <c r="F34" s="7">
        <f t="shared" si="0"/>
        <v>0</v>
      </c>
    </row>
    <row r="35" spans="1:6" ht="36.75" customHeight="1">
      <c r="A35" s="139" t="s">
        <v>135</v>
      </c>
      <c r="B35" s="140"/>
      <c r="C35" s="54">
        <f>SUM(C23:C34)</f>
        <v>0</v>
      </c>
      <c r="D35" s="54">
        <f>SUM(D23:D34)</f>
        <v>0</v>
      </c>
      <c r="E35" s="54">
        <f>SUM(E23:E34)</f>
        <v>0</v>
      </c>
      <c r="F35" s="10">
        <f>SUM(F23:F34)</f>
        <v>0</v>
      </c>
    </row>
    <row r="36" spans="1:6" ht="18">
      <c r="A36" s="11"/>
      <c r="B36" s="9"/>
      <c r="C36" s="9"/>
      <c r="D36" s="9"/>
      <c r="E36" s="9"/>
      <c r="F36" s="9"/>
    </row>
    <row r="37" spans="1:6" ht="18">
      <c r="A37" s="11"/>
      <c r="B37" s="9"/>
      <c r="C37" s="9"/>
      <c r="D37" s="9"/>
      <c r="E37" s="9"/>
      <c r="F37" s="9"/>
    </row>
    <row r="38" spans="1:6" ht="18">
      <c r="A38" s="11"/>
      <c r="B38" s="9"/>
      <c r="C38" s="9"/>
      <c r="D38" s="9"/>
      <c r="E38" s="9"/>
      <c r="F38" s="9"/>
    </row>
    <row r="39" spans="1:6" ht="18">
      <c r="A39" s="11"/>
      <c r="B39" s="9"/>
      <c r="C39" s="9"/>
      <c r="D39" s="9"/>
      <c r="E39" s="9"/>
      <c r="F39" s="9"/>
    </row>
    <row r="40" spans="1:6" ht="18">
      <c r="A40" s="11"/>
      <c r="B40" s="9"/>
      <c r="C40" s="9"/>
      <c r="D40" s="9"/>
      <c r="E40" s="9"/>
      <c r="F40" s="9"/>
    </row>
  </sheetData>
  <sheetProtection/>
  <mergeCells count="4">
    <mergeCell ref="A1:F1"/>
    <mergeCell ref="A2:F2"/>
    <mergeCell ref="A20:F20"/>
    <mergeCell ref="A35:B35"/>
  </mergeCells>
  <printOptions/>
  <pageMargins left="0.7086614173228347" right="0.7086614173228347" top="0.7480314960629921" bottom="0.7480314960629921" header="0.31496062992125984" footer="0.31496062992125984"/>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AI17"/>
  <sheetViews>
    <sheetView zoomScale="70" zoomScaleNormal="70" zoomScalePageLayoutView="0" workbookViewId="0" topLeftCell="A1">
      <selection activeCell="X10" sqref="X10"/>
    </sheetView>
  </sheetViews>
  <sheetFormatPr defaultColWidth="8.8515625" defaultRowHeight="12.75"/>
  <cols>
    <col min="1" max="1" width="4.8515625" style="6" customWidth="1"/>
    <col min="2" max="2" width="18.28125" style="6" customWidth="1"/>
    <col min="3" max="8" width="6.57421875" style="6" customWidth="1"/>
    <col min="9" max="11" width="6.57421875" style="97" customWidth="1"/>
    <col min="12" max="20" width="6.57421875" style="6" customWidth="1"/>
    <col min="21" max="23" width="6.57421875" style="99" customWidth="1"/>
    <col min="24" max="26" width="6.57421875" style="6" customWidth="1"/>
    <col min="27" max="29" width="6.57421875" style="99" customWidth="1"/>
    <col min="30" max="32" width="6.57421875" style="6" customWidth="1"/>
    <col min="33" max="35" width="6.57421875" style="99" customWidth="1"/>
    <col min="36" max="16384" width="8.8515625" style="6" customWidth="1"/>
  </cols>
  <sheetData>
    <row r="1" spans="1:35" ht="24.75" customHeight="1">
      <c r="A1" s="141" t="s">
        <v>160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5" s="94" customFormat="1" ht="84.75" customHeight="1">
      <c r="A2" s="142" t="s">
        <v>12</v>
      </c>
      <c r="B2" s="142" t="s">
        <v>126</v>
      </c>
      <c r="C2" s="143" t="s">
        <v>143</v>
      </c>
      <c r="D2" s="144"/>
      <c r="E2" s="145"/>
      <c r="F2" s="146" t="s">
        <v>128</v>
      </c>
      <c r="G2" s="147"/>
      <c r="H2" s="148"/>
      <c r="I2" s="146" t="s">
        <v>129</v>
      </c>
      <c r="J2" s="147"/>
      <c r="K2" s="148"/>
      <c r="L2" s="143" t="s">
        <v>147</v>
      </c>
      <c r="M2" s="144"/>
      <c r="N2" s="145"/>
      <c r="O2" s="143" t="s">
        <v>142</v>
      </c>
      <c r="P2" s="144"/>
      <c r="Q2" s="145"/>
      <c r="R2" s="143" t="s">
        <v>144</v>
      </c>
      <c r="S2" s="144"/>
      <c r="T2" s="145"/>
      <c r="U2" s="143" t="s">
        <v>145</v>
      </c>
      <c r="V2" s="144"/>
      <c r="W2" s="145"/>
      <c r="X2" s="143" t="s">
        <v>130</v>
      </c>
      <c r="Y2" s="144"/>
      <c r="Z2" s="145"/>
      <c r="AA2" s="143" t="s">
        <v>141</v>
      </c>
      <c r="AB2" s="144"/>
      <c r="AC2" s="145"/>
      <c r="AD2" s="143" t="s">
        <v>131</v>
      </c>
      <c r="AE2" s="144"/>
      <c r="AF2" s="145"/>
      <c r="AG2" s="142" t="s">
        <v>146</v>
      </c>
      <c r="AH2" s="142"/>
      <c r="AI2" s="142"/>
    </row>
    <row r="3" spans="1:35" s="94" customFormat="1" ht="39" customHeight="1">
      <c r="A3" s="142"/>
      <c r="B3" s="142"/>
      <c r="C3" s="31" t="s">
        <v>127</v>
      </c>
      <c r="D3" s="31" t="s">
        <v>73</v>
      </c>
      <c r="E3" s="31" t="s">
        <v>148</v>
      </c>
      <c r="F3" s="31" t="s">
        <v>127</v>
      </c>
      <c r="G3" s="31" t="s">
        <v>73</v>
      </c>
      <c r="H3" s="31" t="s">
        <v>148</v>
      </c>
      <c r="I3" s="31" t="s">
        <v>127</v>
      </c>
      <c r="J3" s="31" t="s">
        <v>73</v>
      </c>
      <c r="K3" s="31" t="s">
        <v>148</v>
      </c>
      <c r="L3" s="31" t="s">
        <v>127</v>
      </c>
      <c r="M3" s="31" t="s">
        <v>73</v>
      </c>
      <c r="N3" s="31" t="s">
        <v>148</v>
      </c>
      <c r="O3" s="31" t="s">
        <v>127</v>
      </c>
      <c r="P3" s="31" t="s">
        <v>73</v>
      </c>
      <c r="Q3" s="31" t="s">
        <v>148</v>
      </c>
      <c r="R3" s="31" t="s">
        <v>127</v>
      </c>
      <c r="S3" s="31" t="s">
        <v>73</v>
      </c>
      <c r="T3" s="31" t="s">
        <v>148</v>
      </c>
      <c r="U3" s="31" t="s">
        <v>127</v>
      </c>
      <c r="V3" s="31" t="s">
        <v>73</v>
      </c>
      <c r="W3" s="31" t="s">
        <v>148</v>
      </c>
      <c r="X3" s="31" t="s">
        <v>127</v>
      </c>
      <c r="Y3" s="31" t="s">
        <v>73</v>
      </c>
      <c r="Z3" s="31" t="s">
        <v>148</v>
      </c>
      <c r="AA3" s="31" t="s">
        <v>127</v>
      </c>
      <c r="AB3" s="31" t="s">
        <v>73</v>
      </c>
      <c r="AC3" s="31" t="s">
        <v>148</v>
      </c>
      <c r="AD3" s="31" t="s">
        <v>127</v>
      </c>
      <c r="AE3" s="31" t="s">
        <v>73</v>
      </c>
      <c r="AF3" s="31" t="s">
        <v>148</v>
      </c>
      <c r="AG3" s="31" t="s">
        <v>127</v>
      </c>
      <c r="AH3" s="31" t="s">
        <v>73</v>
      </c>
      <c r="AI3" s="31" t="s">
        <v>148</v>
      </c>
    </row>
    <row r="4" spans="1:35" s="70" customFormat="1" ht="27" customHeight="1">
      <c r="A4" s="18">
        <v>1</v>
      </c>
      <c r="B4" s="19" t="s">
        <v>24</v>
      </c>
      <c r="C4" s="102">
        <v>2</v>
      </c>
      <c r="D4" s="102">
        <v>42</v>
      </c>
      <c r="E4" s="102">
        <v>3</v>
      </c>
      <c r="F4" s="102">
        <v>0</v>
      </c>
      <c r="G4" s="102">
        <v>0</v>
      </c>
      <c r="H4" s="102">
        <v>0</v>
      </c>
      <c r="I4" s="101">
        <f>C4+F4</f>
        <v>2</v>
      </c>
      <c r="J4" s="101">
        <f>D4+G4</f>
        <v>42</v>
      </c>
      <c r="K4" s="101">
        <f>E4+H4</f>
        <v>3</v>
      </c>
      <c r="L4" s="102">
        <v>2</v>
      </c>
      <c r="M4" s="102">
        <v>22</v>
      </c>
      <c r="N4" s="102">
        <v>1</v>
      </c>
      <c r="O4" s="102">
        <v>0</v>
      </c>
      <c r="P4" s="102">
        <v>0</v>
      </c>
      <c r="Q4" s="102">
        <v>0</v>
      </c>
      <c r="R4" s="102">
        <v>6</v>
      </c>
      <c r="S4" s="102">
        <v>109</v>
      </c>
      <c r="T4" s="102">
        <v>1</v>
      </c>
      <c r="U4" s="101">
        <f>O4+R4</f>
        <v>6</v>
      </c>
      <c r="V4" s="101">
        <f>P4+S4</f>
        <v>109</v>
      </c>
      <c r="W4" s="101">
        <f>Q4+T4</f>
        <v>1</v>
      </c>
      <c r="X4" s="102">
        <v>0</v>
      </c>
      <c r="Y4" s="102">
        <v>0</v>
      </c>
      <c r="Z4" s="102">
        <v>0</v>
      </c>
      <c r="AA4" s="101">
        <v>6</v>
      </c>
      <c r="AB4" s="101">
        <v>109</v>
      </c>
      <c r="AC4" s="101">
        <v>1</v>
      </c>
      <c r="AD4" s="102">
        <v>0</v>
      </c>
      <c r="AE4" s="102">
        <v>0</v>
      </c>
      <c r="AF4" s="102">
        <v>0</v>
      </c>
      <c r="AG4" s="101">
        <v>2</v>
      </c>
      <c r="AH4" s="101">
        <v>42</v>
      </c>
      <c r="AI4" s="101">
        <v>3</v>
      </c>
    </row>
    <row r="5" spans="1:35" ht="27" customHeight="1">
      <c r="A5" s="18">
        <v>2</v>
      </c>
      <c r="B5" s="19" t="s">
        <v>25</v>
      </c>
      <c r="C5" s="33">
        <v>0</v>
      </c>
      <c r="D5" s="33">
        <v>0</v>
      </c>
      <c r="E5" s="33">
        <v>0</v>
      </c>
      <c r="F5" s="33">
        <v>0</v>
      </c>
      <c r="G5" s="33">
        <v>0</v>
      </c>
      <c r="H5" s="33">
        <v>0</v>
      </c>
      <c r="I5" s="101">
        <f aca="true" t="shared" si="0" ref="I5:I15">C5+F5</f>
        <v>0</v>
      </c>
      <c r="J5" s="101">
        <f aca="true" t="shared" si="1" ref="J5:J15">D5+G5</f>
        <v>0</v>
      </c>
      <c r="K5" s="101">
        <f aca="true" t="shared" si="2" ref="K5:K15">E5+H5</f>
        <v>0</v>
      </c>
      <c r="L5" s="33">
        <v>0</v>
      </c>
      <c r="M5" s="33">
        <v>0</v>
      </c>
      <c r="N5" s="33">
        <v>0</v>
      </c>
      <c r="O5" s="33">
        <v>0</v>
      </c>
      <c r="P5" s="33">
        <v>0</v>
      </c>
      <c r="Q5" s="33">
        <v>0</v>
      </c>
      <c r="R5" s="33">
        <v>0</v>
      </c>
      <c r="S5" s="33">
        <v>0</v>
      </c>
      <c r="T5" s="33">
        <v>0</v>
      </c>
      <c r="U5" s="100">
        <f aca="true" t="shared" si="3" ref="U5:U15">O5+R5</f>
        <v>0</v>
      </c>
      <c r="V5" s="100">
        <f aca="true" t="shared" si="4" ref="V5:V15">P5+S5</f>
        <v>0</v>
      </c>
      <c r="W5" s="100">
        <f aca="true" t="shared" si="5" ref="W5:W15">Q5+T5</f>
        <v>0</v>
      </c>
      <c r="X5" s="33">
        <v>0</v>
      </c>
      <c r="Y5" s="33">
        <v>0</v>
      </c>
      <c r="Z5" s="33">
        <v>0</v>
      </c>
      <c r="AA5" s="100">
        <v>0</v>
      </c>
      <c r="AB5" s="100">
        <v>0</v>
      </c>
      <c r="AC5" s="100">
        <v>0</v>
      </c>
      <c r="AD5" s="33">
        <v>0</v>
      </c>
      <c r="AE5" s="33">
        <v>0</v>
      </c>
      <c r="AF5" s="33">
        <v>0</v>
      </c>
      <c r="AG5" s="100">
        <v>0</v>
      </c>
      <c r="AH5" s="100">
        <v>0</v>
      </c>
      <c r="AI5" s="100">
        <v>0</v>
      </c>
    </row>
    <row r="6" spans="1:35" ht="27" customHeight="1">
      <c r="A6" s="18">
        <v>3</v>
      </c>
      <c r="B6" s="19" t="s">
        <v>26</v>
      </c>
      <c r="C6" s="33">
        <v>0</v>
      </c>
      <c r="D6" s="33">
        <v>0</v>
      </c>
      <c r="E6" s="33">
        <v>0</v>
      </c>
      <c r="F6" s="33">
        <v>0</v>
      </c>
      <c r="G6" s="33">
        <v>0</v>
      </c>
      <c r="H6" s="33">
        <v>0</v>
      </c>
      <c r="I6" s="101">
        <f t="shared" si="0"/>
        <v>0</v>
      </c>
      <c r="J6" s="101">
        <f t="shared" si="1"/>
        <v>0</v>
      </c>
      <c r="K6" s="101">
        <f t="shared" si="2"/>
        <v>0</v>
      </c>
      <c r="L6" s="33">
        <v>0</v>
      </c>
      <c r="M6" s="33">
        <v>0</v>
      </c>
      <c r="N6" s="33">
        <v>0</v>
      </c>
      <c r="O6" s="33">
        <v>0</v>
      </c>
      <c r="P6" s="33">
        <v>0</v>
      </c>
      <c r="Q6" s="33">
        <v>0</v>
      </c>
      <c r="R6" s="33">
        <v>0</v>
      </c>
      <c r="S6" s="33">
        <v>0</v>
      </c>
      <c r="T6" s="33">
        <v>0</v>
      </c>
      <c r="U6" s="100">
        <f t="shared" si="3"/>
        <v>0</v>
      </c>
      <c r="V6" s="100">
        <f t="shared" si="4"/>
        <v>0</v>
      </c>
      <c r="W6" s="100">
        <f t="shared" si="5"/>
        <v>0</v>
      </c>
      <c r="X6" s="33">
        <v>0</v>
      </c>
      <c r="Y6" s="33">
        <v>0</v>
      </c>
      <c r="Z6" s="33">
        <v>0</v>
      </c>
      <c r="AA6" s="100">
        <v>0</v>
      </c>
      <c r="AB6" s="100">
        <v>0</v>
      </c>
      <c r="AC6" s="100">
        <v>0</v>
      </c>
      <c r="AD6" s="33">
        <v>0</v>
      </c>
      <c r="AE6" s="33">
        <v>0</v>
      </c>
      <c r="AF6" s="33">
        <v>0</v>
      </c>
      <c r="AG6" s="100">
        <v>0</v>
      </c>
      <c r="AH6" s="100">
        <v>0</v>
      </c>
      <c r="AI6" s="100">
        <v>0</v>
      </c>
    </row>
    <row r="7" spans="1:35" ht="27" customHeight="1">
      <c r="A7" s="18">
        <v>4</v>
      </c>
      <c r="B7" s="19" t="s">
        <v>27</v>
      </c>
      <c r="C7" s="33">
        <v>0</v>
      </c>
      <c r="D7" s="33">
        <v>0</v>
      </c>
      <c r="E7" s="33">
        <v>0</v>
      </c>
      <c r="F7" s="33">
        <v>0</v>
      </c>
      <c r="G7" s="33">
        <v>0</v>
      </c>
      <c r="H7" s="33">
        <v>0</v>
      </c>
      <c r="I7" s="101">
        <f t="shared" si="0"/>
        <v>0</v>
      </c>
      <c r="J7" s="101">
        <f t="shared" si="1"/>
        <v>0</v>
      </c>
      <c r="K7" s="101">
        <f t="shared" si="2"/>
        <v>0</v>
      </c>
      <c r="L7" s="33">
        <v>0</v>
      </c>
      <c r="M7" s="33">
        <v>0</v>
      </c>
      <c r="N7" s="33">
        <v>0</v>
      </c>
      <c r="O7" s="33">
        <v>0</v>
      </c>
      <c r="P7" s="33">
        <v>0</v>
      </c>
      <c r="Q7" s="33">
        <v>0</v>
      </c>
      <c r="R7" s="33">
        <v>0</v>
      </c>
      <c r="S7" s="33">
        <v>0</v>
      </c>
      <c r="T7" s="33">
        <v>0</v>
      </c>
      <c r="U7" s="100">
        <f t="shared" si="3"/>
        <v>0</v>
      </c>
      <c r="V7" s="100">
        <f t="shared" si="4"/>
        <v>0</v>
      </c>
      <c r="W7" s="100">
        <f t="shared" si="5"/>
        <v>0</v>
      </c>
      <c r="X7" s="33">
        <v>0</v>
      </c>
      <c r="Y7" s="33">
        <v>0</v>
      </c>
      <c r="Z7" s="33">
        <v>0</v>
      </c>
      <c r="AA7" s="100">
        <v>0</v>
      </c>
      <c r="AB7" s="100">
        <v>0</v>
      </c>
      <c r="AC7" s="100">
        <v>0</v>
      </c>
      <c r="AD7" s="33">
        <v>0</v>
      </c>
      <c r="AE7" s="33">
        <v>0</v>
      </c>
      <c r="AF7" s="33">
        <v>0</v>
      </c>
      <c r="AG7" s="100">
        <v>0</v>
      </c>
      <c r="AH7" s="100">
        <v>0</v>
      </c>
      <c r="AI7" s="100">
        <v>0</v>
      </c>
    </row>
    <row r="8" spans="1:35" ht="27" customHeight="1">
      <c r="A8" s="18">
        <v>5</v>
      </c>
      <c r="B8" s="19" t="s">
        <v>28</v>
      </c>
      <c r="C8" s="33">
        <v>0</v>
      </c>
      <c r="D8" s="33">
        <v>0</v>
      </c>
      <c r="E8" s="33">
        <v>0</v>
      </c>
      <c r="F8" s="33">
        <v>0</v>
      </c>
      <c r="G8" s="33">
        <v>0</v>
      </c>
      <c r="H8" s="33">
        <v>0</v>
      </c>
      <c r="I8" s="101">
        <f t="shared" si="0"/>
        <v>0</v>
      </c>
      <c r="J8" s="101">
        <f t="shared" si="1"/>
        <v>0</v>
      </c>
      <c r="K8" s="101">
        <f t="shared" si="2"/>
        <v>0</v>
      </c>
      <c r="L8" s="33">
        <v>0</v>
      </c>
      <c r="M8" s="33">
        <v>0</v>
      </c>
      <c r="N8" s="33">
        <v>0</v>
      </c>
      <c r="O8" s="33">
        <v>0</v>
      </c>
      <c r="P8" s="33">
        <v>0</v>
      </c>
      <c r="Q8" s="33">
        <v>0</v>
      </c>
      <c r="R8" s="33">
        <v>0</v>
      </c>
      <c r="S8" s="33">
        <v>0</v>
      </c>
      <c r="T8" s="33">
        <v>0</v>
      </c>
      <c r="U8" s="100">
        <f t="shared" si="3"/>
        <v>0</v>
      </c>
      <c r="V8" s="100">
        <f t="shared" si="4"/>
        <v>0</v>
      </c>
      <c r="W8" s="100">
        <f t="shared" si="5"/>
        <v>0</v>
      </c>
      <c r="X8" s="33">
        <v>0</v>
      </c>
      <c r="Y8" s="33">
        <v>0</v>
      </c>
      <c r="Z8" s="33">
        <v>0</v>
      </c>
      <c r="AA8" s="100">
        <v>0</v>
      </c>
      <c r="AB8" s="100">
        <v>0</v>
      </c>
      <c r="AC8" s="100">
        <v>0</v>
      </c>
      <c r="AD8" s="33">
        <v>0</v>
      </c>
      <c r="AE8" s="33">
        <v>0</v>
      </c>
      <c r="AF8" s="33">
        <v>0</v>
      </c>
      <c r="AG8" s="100">
        <v>0</v>
      </c>
      <c r="AH8" s="100">
        <v>0</v>
      </c>
      <c r="AI8" s="100">
        <v>0</v>
      </c>
    </row>
    <row r="9" spans="1:35" ht="27" customHeight="1">
      <c r="A9" s="18">
        <v>6</v>
      </c>
      <c r="B9" s="19" t="s">
        <v>31</v>
      </c>
      <c r="C9" s="33">
        <v>0</v>
      </c>
      <c r="D9" s="33">
        <v>0</v>
      </c>
      <c r="E9" s="33">
        <v>0</v>
      </c>
      <c r="F9" s="33">
        <v>0</v>
      </c>
      <c r="G9" s="33">
        <v>0</v>
      </c>
      <c r="H9" s="33">
        <v>0</v>
      </c>
      <c r="I9" s="101">
        <f t="shared" si="0"/>
        <v>0</v>
      </c>
      <c r="J9" s="101">
        <f t="shared" si="1"/>
        <v>0</v>
      </c>
      <c r="K9" s="101">
        <f t="shared" si="2"/>
        <v>0</v>
      </c>
      <c r="L9" s="33">
        <v>0</v>
      </c>
      <c r="M9" s="33">
        <v>0</v>
      </c>
      <c r="N9" s="33">
        <v>0</v>
      </c>
      <c r="O9" s="33">
        <v>0</v>
      </c>
      <c r="P9" s="33">
        <v>0</v>
      </c>
      <c r="Q9" s="33">
        <v>0</v>
      </c>
      <c r="R9" s="33">
        <v>0</v>
      </c>
      <c r="S9" s="33">
        <v>0</v>
      </c>
      <c r="T9" s="33">
        <v>0</v>
      </c>
      <c r="U9" s="100">
        <f t="shared" si="3"/>
        <v>0</v>
      </c>
      <c r="V9" s="100">
        <f t="shared" si="4"/>
        <v>0</v>
      </c>
      <c r="W9" s="100">
        <f t="shared" si="5"/>
        <v>0</v>
      </c>
      <c r="X9" s="33">
        <v>0</v>
      </c>
      <c r="Y9" s="33">
        <v>0</v>
      </c>
      <c r="Z9" s="33">
        <v>0</v>
      </c>
      <c r="AA9" s="100">
        <v>0</v>
      </c>
      <c r="AB9" s="100">
        <v>0</v>
      </c>
      <c r="AC9" s="100">
        <v>0</v>
      </c>
      <c r="AD9" s="33">
        <v>0</v>
      </c>
      <c r="AE9" s="33">
        <v>0</v>
      </c>
      <c r="AF9" s="33">
        <v>0</v>
      </c>
      <c r="AG9" s="100">
        <v>0</v>
      </c>
      <c r="AH9" s="100">
        <v>0</v>
      </c>
      <c r="AI9" s="100">
        <v>0</v>
      </c>
    </row>
    <row r="10" spans="1:35" ht="27" customHeight="1">
      <c r="A10" s="18">
        <v>7</v>
      </c>
      <c r="B10" s="19" t="s">
        <v>29</v>
      </c>
      <c r="C10" s="33">
        <v>0</v>
      </c>
      <c r="D10" s="33">
        <v>0</v>
      </c>
      <c r="E10" s="33">
        <v>0</v>
      </c>
      <c r="F10" s="33">
        <v>0</v>
      </c>
      <c r="G10" s="33">
        <v>0</v>
      </c>
      <c r="H10" s="33">
        <v>0</v>
      </c>
      <c r="I10" s="101">
        <f t="shared" si="0"/>
        <v>0</v>
      </c>
      <c r="J10" s="101">
        <f t="shared" si="1"/>
        <v>0</v>
      </c>
      <c r="K10" s="101">
        <f t="shared" si="2"/>
        <v>0</v>
      </c>
      <c r="L10" s="33">
        <v>0</v>
      </c>
      <c r="M10" s="33">
        <v>0</v>
      </c>
      <c r="N10" s="33">
        <v>0</v>
      </c>
      <c r="O10" s="33">
        <v>0</v>
      </c>
      <c r="P10" s="33">
        <v>0</v>
      </c>
      <c r="Q10" s="33">
        <v>0</v>
      </c>
      <c r="R10" s="33">
        <v>0</v>
      </c>
      <c r="S10" s="33">
        <v>0</v>
      </c>
      <c r="T10" s="33">
        <v>0</v>
      </c>
      <c r="U10" s="100">
        <f t="shared" si="3"/>
        <v>0</v>
      </c>
      <c r="V10" s="100">
        <f t="shared" si="4"/>
        <v>0</v>
      </c>
      <c r="W10" s="100">
        <f t="shared" si="5"/>
        <v>0</v>
      </c>
      <c r="X10" s="33">
        <v>0</v>
      </c>
      <c r="Y10" s="33">
        <v>0</v>
      </c>
      <c r="Z10" s="33">
        <v>0</v>
      </c>
      <c r="AA10" s="100">
        <v>0</v>
      </c>
      <c r="AB10" s="100">
        <v>0</v>
      </c>
      <c r="AC10" s="100">
        <v>0</v>
      </c>
      <c r="AD10" s="33">
        <v>0</v>
      </c>
      <c r="AE10" s="33">
        <v>0</v>
      </c>
      <c r="AF10" s="33">
        <v>0</v>
      </c>
      <c r="AG10" s="100">
        <v>0</v>
      </c>
      <c r="AH10" s="100">
        <v>0</v>
      </c>
      <c r="AI10" s="100">
        <v>0</v>
      </c>
    </row>
    <row r="11" spans="1:35" ht="27" customHeight="1">
      <c r="A11" s="18">
        <v>8</v>
      </c>
      <c r="B11" s="19" t="s">
        <v>30</v>
      </c>
      <c r="C11" s="33">
        <v>0</v>
      </c>
      <c r="D11" s="33">
        <v>0</v>
      </c>
      <c r="E11" s="33">
        <v>0</v>
      </c>
      <c r="F11" s="33">
        <v>0</v>
      </c>
      <c r="G11" s="33">
        <v>0</v>
      </c>
      <c r="H11" s="33">
        <v>0</v>
      </c>
      <c r="I11" s="101">
        <f t="shared" si="0"/>
        <v>0</v>
      </c>
      <c r="J11" s="101">
        <f t="shared" si="1"/>
        <v>0</v>
      </c>
      <c r="K11" s="101">
        <f t="shared" si="2"/>
        <v>0</v>
      </c>
      <c r="L11" s="33">
        <v>0</v>
      </c>
      <c r="M11" s="33">
        <v>0</v>
      </c>
      <c r="N11" s="33">
        <v>0</v>
      </c>
      <c r="O11" s="33">
        <v>0</v>
      </c>
      <c r="P11" s="33">
        <v>0</v>
      </c>
      <c r="Q11" s="33">
        <v>0</v>
      </c>
      <c r="R11" s="33">
        <v>0</v>
      </c>
      <c r="S11" s="33">
        <v>0</v>
      </c>
      <c r="T11" s="33">
        <v>0</v>
      </c>
      <c r="U11" s="100">
        <f t="shared" si="3"/>
        <v>0</v>
      </c>
      <c r="V11" s="100">
        <f t="shared" si="4"/>
        <v>0</v>
      </c>
      <c r="W11" s="100">
        <f t="shared" si="5"/>
        <v>0</v>
      </c>
      <c r="X11" s="33">
        <v>0</v>
      </c>
      <c r="Y11" s="33">
        <v>0</v>
      </c>
      <c r="Z11" s="33">
        <v>0</v>
      </c>
      <c r="AA11" s="100">
        <v>0</v>
      </c>
      <c r="AB11" s="100">
        <v>0</v>
      </c>
      <c r="AC11" s="100">
        <v>0</v>
      </c>
      <c r="AD11" s="33">
        <v>0</v>
      </c>
      <c r="AE11" s="33">
        <v>0</v>
      </c>
      <c r="AF11" s="33">
        <v>0</v>
      </c>
      <c r="AG11" s="100">
        <v>0</v>
      </c>
      <c r="AH11" s="100">
        <v>0</v>
      </c>
      <c r="AI11" s="100">
        <v>0</v>
      </c>
    </row>
    <row r="12" spans="1:35" ht="27" customHeight="1">
      <c r="A12" s="18">
        <v>9</v>
      </c>
      <c r="B12" s="19" t="s">
        <v>32</v>
      </c>
      <c r="C12" s="33">
        <v>0</v>
      </c>
      <c r="D12" s="33">
        <v>0</v>
      </c>
      <c r="E12" s="33">
        <v>0</v>
      </c>
      <c r="F12" s="33">
        <v>0</v>
      </c>
      <c r="G12" s="33">
        <v>0</v>
      </c>
      <c r="H12" s="33">
        <v>0</v>
      </c>
      <c r="I12" s="101">
        <f t="shared" si="0"/>
        <v>0</v>
      </c>
      <c r="J12" s="101">
        <f t="shared" si="1"/>
        <v>0</v>
      </c>
      <c r="K12" s="101">
        <f t="shared" si="2"/>
        <v>0</v>
      </c>
      <c r="L12" s="33">
        <v>0</v>
      </c>
      <c r="M12" s="33">
        <v>0</v>
      </c>
      <c r="N12" s="33">
        <v>0</v>
      </c>
      <c r="O12" s="33">
        <v>0</v>
      </c>
      <c r="P12" s="33">
        <v>0</v>
      </c>
      <c r="Q12" s="33">
        <v>0</v>
      </c>
      <c r="R12" s="33">
        <v>0</v>
      </c>
      <c r="S12" s="33">
        <v>0</v>
      </c>
      <c r="T12" s="33">
        <v>0</v>
      </c>
      <c r="U12" s="100">
        <f t="shared" si="3"/>
        <v>0</v>
      </c>
      <c r="V12" s="100">
        <f t="shared" si="4"/>
        <v>0</v>
      </c>
      <c r="W12" s="100">
        <f t="shared" si="5"/>
        <v>0</v>
      </c>
      <c r="X12" s="33">
        <v>0</v>
      </c>
      <c r="Y12" s="33">
        <v>0</v>
      </c>
      <c r="Z12" s="33">
        <v>0</v>
      </c>
      <c r="AA12" s="100">
        <v>0</v>
      </c>
      <c r="AB12" s="100">
        <v>0</v>
      </c>
      <c r="AC12" s="100">
        <v>0</v>
      </c>
      <c r="AD12" s="33">
        <v>0</v>
      </c>
      <c r="AE12" s="33">
        <v>0</v>
      </c>
      <c r="AF12" s="33">
        <v>0</v>
      </c>
      <c r="AG12" s="100">
        <v>0</v>
      </c>
      <c r="AH12" s="100">
        <v>0</v>
      </c>
      <c r="AI12" s="100">
        <v>0</v>
      </c>
    </row>
    <row r="13" spans="1:35" ht="27" customHeight="1">
      <c r="A13" s="18">
        <v>10</v>
      </c>
      <c r="B13" s="19" t="s">
        <v>23</v>
      </c>
      <c r="C13" s="33">
        <v>0</v>
      </c>
      <c r="D13" s="33">
        <v>0</v>
      </c>
      <c r="E13" s="33">
        <v>0</v>
      </c>
      <c r="F13" s="33">
        <v>0</v>
      </c>
      <c r="G13" s="33">
        <v>0</v>
      </c>
      <c r="H13" s="33">
        <v>0</v>
      </c>
      <c r="I13" s="101">
        <f t="shared" si="0"/>
        <v>0</v>
      </c>
      <c r="J13" s="101">
        <f t="shared" si="1"/>
        <v>0</v>
      </c>
      <c r="K13" s="101">
        <f t="shared" si="2"/>
        <v>0</v>
      </c>
      <c r="L13" s="33">
        <v>0</v>
      </c>
      <c r="M13" s="33">
        <v>0</v>
      </c>
      <c r="N13" s="33">
        <v>0</v>
      </c>
      <c r="O13" s="33">
        <v>0</v>
      </c>
      <c r="P13" s="33">
        <v>0</v>
      </c>
      <c r="Q13" s="33">
        <v>0</v>
      </c>
      <c r="R13" s="33">
        <v>0</v>
      </c>
      <c r="S13" s="33">
        <v>0</v>
      </c>
      <c r="T13" s="33">
        <v>0</v>
      </c>
      <c r="U13" s="100">
        <f t="shared" si="3"/>
        <v>0</v>
      </c>
      <c r="V13" s="100">
        <f t="shared" si="4"/>
        <v>0</v>
      </c>
      <c r="W13" s="100">
        <f t="shared" si="5"/>
        <v>0</v>
      </c>
      <c r="X13" s="33">
        <v>0</v>
      </c>
      <c r="Y13" s="33">
        <v>0</v>
      </c>
      <c r="Z13" s="33">
        <v>0</v>
      </c>
      <c r="AA13" s="100">
        <v>0</v>
      </c>
      <c r="AB13" s="100">
        <v>0</v>
      </c>
      <c r="AC13" s="100">
        <v>0</v>
      </c>
      <c r="AD13" s="33">
        <v>0</v>
      </c>
      <c r="AE13" s="33">
        <v>0</v>
      </c>
      <c r="AF13" s="33">
        <v>0</v>
      </c>
      <c r="AG13" s="100">
        <v>0</v>
      </c>
      <c r="AH13" s="100">
        <v>0</v>
      </c>
      <c r="AI13" s="100">
        <v>0</v>
      </c>
    </row>
    <row r="14" spans="1:35" ht="27" customHeight="1">
      <c r="A14" s="18">
        <v>11</v>
      </c>
      <c r="B14" s="25" t="s">
        <v>33</v>
      </c>
      <c r="C14" s="33">
        <v>0</v>
      </c>
      <c r="D14" s="33">
        <v>0</v>
      </c>
      <c r="E14" s="33">
        <v>0</v>
      </c>
      <c r="F14" s="33">
        <v>0</v>
      </c>
      <c r="G14" s="33">
        <v>0</v>
      </c>
      <c r="H14" s="33">
        <v>0</v>
      </c>
      <c r="I14" s="101">
        <f t="shared" si="0"/>
        <v>0</v>
      </c>
      <c r="J14" s="101">
        <f t="shared" si="1"/>
        <v>0</v>
      </c>
      <c r="K14" s="101">
        <f t="shared" si="2"/>
        <v>0</v>
      </c>
      <c r="L14" s="33">
        <v>0</v>
      </c>
      <c r="M14" s="33">
        <v>0</v>
      </c>
      <c r="N14" s="33">
        <v>0</v>
      </c>
      <c r="O14" s="33">
        <v>0</v>
      </c>
      <c r="P14" s="33">
        <v>0</v>
      </c>
      <c r="Q14" s="33">
        <v>0</v>
      </c>
      <c r="R14" s="33">
        <v>0</v>
      </c>
      <c r="S14" s="33">
        <v>0</v>
      </c>
      <c r="T14" s="33">
        <v>0</v>
      </c>
      <c r="U14" s="100">
        <f t="shared" si="3"/>
        <v>0</v>
      </c>
      <c r="V14" s="100">
        <f t="shared" si="4"/>
        <v>0</v>
      </c>
      <c r="W14" s="100">
        <f t="shared" si="5"/>
        <v>0</v>
      </c>
      <c r="X14" s="33">
        <v>0</v>
      </c>
      <c r="Y14" s="33">
        <v>0</v>
      </c>
      <c r="Z14" s="33">
        <v>0</v>
      </c>
      <c r="AA14" s="100">
        <v>0</v>
      </c>
      <c r="AB14" s="100">
        <v>0</v>
      </c>
      <c r="AC14" s="100">
        <v>0</v>
      </c>
      <c r="AD14" s="33">
        <v>0</v>
      </c>
      <c r="AE14" s="33">
        <v>0</v>
      </c>
      <c r="AF14" s="33">
        <v>0</v>
      </c>
      <c r="AG14" s="100">
        <v>0</v>
      </c>
      <c r="AH14" s="100">
        <v>0</v>
      </c>
      <c r="AI14" s="100">
        <v>0</v>
      </c>
    </row>
    <row r="15" spans="1:35" ht="27" customHeight="1">
      <c r="A15" s="18">
        <v>12</v>
      </c>
      <c r="B15" s="19" t="s">
        <v>34</v>
      </c>
      <c r="C15" s="33">
        <v>0</v>
      </c>
      <c r="D15" s="33">
        <v>0</v>
      </c>
      <c r="E15" s="33">
        <v>0</v>
      </c>
      <c r="F15" s="33">
        <v>0</v>
      </c>
      <c r="G15" s="33">
        <v>0</v>
      </c>
      <c r="H15" s="33">
        <v>0</v>
      </c>
      <c r="I15" s="101">
        <f t="shared" si="0"/>
        <v>0</v>
      </c>
      <c r="J15" s="101">
        <f t="shared" si="1"/>
        <v>0</v>
      </c>
      <c r="K15" s="101">
        <f t="shared" si="2"/>
        <v>0</v>
      </c>
      <c r="L15" s="33">
        <v>0</v>
      </c>
      <c r="M15" s="33">
        <v>0</v>
      </c>
      <c r="N15" s="33">
        <v>0</v>
      </c>
      <c r="O15" s="33">
        <v>0</v>
      </c>
      <c r="P15" s="33">
        <v>0</v>
      </c>
      <c r="Q15" s="33">
        <v>0</v>
      </c>
      <c r="R15" s="33">
        <v>0</v>
      </c>
      <c r="S15" s="33">
        <v>0</v>
      </c>
      <c r="T15" s="33">
        <v>0</v>
      </c>
      <c r="U15" s="100">
        <f t="shared" si="3"/>
        <v>0</v>
      </c>
      <c r="V15" s="100">
        <f t="shared" si="4"/>
        <v>0</v>
      </c>
      <c r="W15" s="100">
        <f t="shared" si="5"/>
        <v>0</v>
      </c>
      <c r="X15" s="33">
        <v>0</v>
      </c>
      <c r="Y15" s="33">
        <v>0</v>
      </c>
      <c r="Z15" s="33">
        <v>0</v>
      </c>
      <c r="AA15" s="100">
        <v>0</v>
      </c>
      <c r="AB15" s="100">
        <v>0</v>
      </c>
      <c r="AC15" s="100">
        <v>0</v>
      </c>
      <c r="AD15" s="33">
        <v>0</v>
      </c>
      <c r="AE15" s="33">
        <v>0</v>
      </c>
      <c r="AF15" s="33">
        <v>0</v>
      </c>
      <c r="AG15" s="100">
        <v>0</v>
      </c>
      <c r="AH15" s="100">
        <v>0</v>
      </c>
      <c r="AI15" s="100">
        <v>0</v>
      </c>
    </row>
    <row r="16" spans="1:35" s="94" customFormat="1" ht="21.75" customHeight="1">
      <c r="A16" s="92"/>
      <c r="B16" s="93" t="s">
        <v>1</v>
      </c>
      <c r="C16" s="93">
        <f aca="true" t="shared" si="6" ref="C16:K16">SUM(C4:C15)</f>
        <v>2</v>
      </c>
      <c r="D16" s="93">
        <f t="shared" si="6"/>
        <v>42</v>
      </c>
      <c r="E16" s="93">
        <f t="shared" si="6"/>
        <v>3</v>
      </c>
      <c r="F16" s="93">
        <f t="shared" si="6"/>
        <v>0</v>
      </c>
      <c r="G16" s="93">
        <f t="shared" si="6"/>
        <v>0</v>
      </c>
      <c r="H16" s="93">
        <f t="shared" si="6"/>
        <v>0</v>
      </c>
      <c r="I16" s="93">
        <f t="shared" si="6"/>
        <v>2</v>
      </c>
      <c r="J16" s="93">
        <f t="shared" si="6"/>
        <v>42</v>
      </c>
      <c r="K16" s="93">
        <f t="shared" si="6"/>
        <v>3</v>
      </c>
      <c r="L16" s="93">
        <f aca="true" t="shared" si="7" ref="L16:AI16">SUM(L4:L15)</f>
        <v>2</v>
      </c>
      <c r="M16" s="93">
        <f t="shared" si="7"/>
        <v>22</v>
      </c>
      <c r="N16" s="93"/>
      <c r="O16" s="93">
        <f t="shared" si="7"/>
        <v>0</v>
      </c>
      <c r="P16" s="93">
        <f t="shared" si="7"/>
        <v>0</v>
      </c>
      <c r="Q16" s="93"/>
      <c r="R16" s="93">
        <f t="shared" si="7"/>
        <v>6</v>
      </c>
      <c r="S16" s="93">
        <f t="shared" si="7"/>
        <v>109</v>
      </c>
      <c r="T16" s="93"/>
      <c r="U16" s="93">
        <f t="shared" si="7"/>
        <v>6</v>
      </c>
      <c r="V16" s="93">
        <f t="shared" si="7"/>
        <v>109</v>
      </c>
      <c r="W16" s="93">
        <f>SUM(W4:W15)</f>
        <v>1</v>
      </c>
      <c r="X16" s="93">
        <f t="shared" si="7"/>
        <v>0</v>
      </c>
      <c r="Y16" s="93">
        <f t="shared" si="7"/>
        <v>0</v>
      </c>
      <c r="Z16" s="93"/>
      <c r="AA16" s="93">
        <f t="shared" si="7"/>
        <v>6</v>
      </c>
      <c r="AB16" s="93">
        <f t="shared" si="7"/>
        <v>109</v>
      </c>
      <c r="AC16" s="93"/>
      <c r="AD16" s="93">
        <f t="shared" si="7"/>
        <v>0</v>
      </c>
      <c r="AE16" s="93">
        <f t="shared" si="7"/>
        <v>0</v>
      </c>
      <c r="AF16" s="93"/>
      <c r="AG16" s="93">
        <f t="shared" si="7"/>
        <v>2</v>
      </c>
      <c r="AH16" s="93">
        <f t="shared" si="7"/>
        <v>42</v>
      </c>
      <c r="AI16" s="93">
        <f t="shared" si="7"/>
        <v>3</v>
      </c>
    </row>
    <row r="17" spans="1:35" ht="12.75">
      <c r="A17" s="95"/>
      <c r="B17" s="95"/>
      <c r="C17" s="95"/>
      <c r="D17" s="95"/>
      <c r="E17" s="95"/>
      <c r="F17" s="95"/>
      <c r="G17" s="95"/>
      <c r="H17" s="95"/>
      <c r="I17" s="96"/>
      <c r="J17" s="96"/>
      <c r="K17" s="96"/>
      <c r="L17" s="95"/>
      <c r="M17" s="95"/>
      <c r="N17" s="95"/>
      <c r="O17" s="95"/>
      <c r="P17" s="95"/>
      <c r="Q17" s="95"/>
      <c r="R17" s="95"/>
      <c r="S17" s="95"/>
      <c r="T17" s="95"/>
      <c r="U17" s="98"/>
      <c r="V17" s="98"/>
      <c r="W17" s="98"/>
      <c r="X17" s="95"/>
      <c r="Y17" s="95"/>
      <c r="Z17" s="95"/>
      <c r="AA17" s="98"/>
      <c r="AB17" s="98"/>
      <c r="AC17" s="98"/>
      <c r="AD17" s="95"/>
      <c r="AE17" s="95"/>
      <c r="AF17" s="95"/>
      <c r="AG17" s="98"/>
      <c r="AH17" s="98"/>
      <c r="AI17" s="98"/>
    </row>
  </sheetData>
  <sheetProtection/>
  <mergeCells count="14">
    <mergeCell ref="AA2:AC2"/>
    <mergeCell ref="AD2:AF2"/>
    <mergeCell ref="A2:A3"/>
    <mergeCell ref="B2:B3"/>
    <mergeCell ref="A1:AI1"/>
    <mergeCell ref="AG2:AI2"/>
    <mergeCell ref="C2:E2"/>
    <mergeCell ref="F2:H2"/>
    <mergeCell ref="I2:K2"/>
    <mergeCell ref="L2:N2"/>
    <mergeCell ref="O2:Q2"/>
    <mergeCell ref="R2:T2"/>
    <mergeCell ref="U2:W2"/>
    <mergeCell ref="X2:Z2"/>
  </mergeCells>
  <printOptions horizontalCentered="1"/>
  <pageMargins left="0.5905511811023623" right="0.25" top="0.7480314960629921" bottom="0.7480314960629921" header="0.31496062992125984" footer="0.31496062992125984"/>
  <pageSetup horizontalDpi="600" verticalDpi="600" orientation="landscape" paperSize="5" scale="70"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1">
      <selection activeCell="B23" sqref="B23"/>
    </sheetView>
  </sheetViews>
  <sheetFormatPr defaultColWidth="9.140625" defaultRowHeight="12.75"/>
  <cols>
    <col min="2" max="2" width="23.28125" style="0" customWidth="1"/>
    <col min="3" max="7" width="9.140625" style="32" customWidth="1"/>
  </cols>
  <sheetData>
    <row r="1" spans="1:8" ht="15">
      <c r="A1" s="149" t="s">
        <v>153</v>
      </c>
      <c r="B1" s="149"/>
      <c r="C1" s="149"/>
      <c r="D1" s="149"/>
      <c r="E1" s="149"/>
      <c r="F1" s="149"/>
      <c r="G1" s="149"/>
      <c r="H1" s="149"/>
    </row>
    <row r="2" spans="1:8" ht="45">
      <c r="A2" s="60" t="s">
        <v>46</v>
      </c>
      <c r="B2" s="60" t="s">
        <v>39</v>
      </c>
      <c r="C2" s="61" t="s">
        <v>120</v>
      </c>
      <c r="D2" s="61" t="s">
        <v>99</v>
      </c>
      <c r="E2" s="61" t="s">
        <v>121</v>
      </c>
      <c r="F2" s="61" t="s">
        <v>122</v>
      </c>
      <c r="G2" s="61" t="s">
        <v>123</v>
      </c>
      <c r="H2" s="61" t="s">
        <v>124</v>
      </c>
    </row>
    <row r="3" spans="1:8" ht="12.75">
      <c r="A3" s="62">
        <v>1</v>
      </c>
      <c r="B3" s="63" t="s">
        <v>13</v>
      </c>
      <c r="C3" s="13">
        <v>5</v>
      </c>
      <c r="D3" s="13" t="s">
        <v>149</v>
      </c>
      <c r="E3" s="8" t="s">
        <v>0</v>
      </c>
      <c r="F3" s="13">
        <v>2</v>
      </c>
      <c r="G3" s="8" t="s">
        <v>0</v>
      </c>
      <c r="H3" s="62" t="s">
        <v>0</v>
      </c>
    </row>
    <row r="4" spans="1:8" ht="12.75">
      <c r="A4" s="62">
        <v>2</v>
      </c>
      <c r="B4" s="63" t="s">
        <v>14</v>
      </c>
      <c r="C4" s="13" t="s">
        <v>0</v>
      </c>
      <c r="D4" s="13" t="s">
        <v>0</v>
      </c>
      <c r="E4" s="8" t="s">
        <v>0</v>
      </c>
      <c r="F4" s="13" t="s">
        <v>0</v>
      </c>
      <c r="G4" s="8" t="s">
        <v>0</v>
      </c>
      <c r="H4" s="62" t="s">
        <v>0</v>
      </c>
    </row>
    <row r="5" spans="1:8" ht="12.75">
      <c r="A5" s="62">
        <v>3</v>
      </c>
      <c r="B5" s="63" t="s">
        <v>26</v>
      </c>
      <c r="C5" s="13" t="s">
        <v>0</v>
      </c>
      <c r="D5" s="13" t="s">
        <v>0</v>
      </c>
      <c r="E5" s="13" t="s">
        <v>0</v>
      </c>
      <c r="F5" s="8" t="s">
        <v>0</v>
      </c>
      <c r="G5" s="8" t="s">
        <v>0</v>
      </c>
      <c r="H5" s="62" t="s">
        <v>0</v>
      </c>
    </row>
    <row r="6" spans="1:8" s="67" customFormat="1" ht="15">
      <c r="A6" s="64">
        <v>4</v>
      </c>
      <c r="B6" s="65" t="s">
        <v>27</v>
      </c>
      <c r="C6" s="66" t="s">
        <v>0</v>
      </c>
      <c r="D6" s="66" t="s">
        <v>0</v>
      </c>
      <c r="E6" s="66" t="s">
        <v>0</v>
      </c>
      <c r="F6" s="66" t="s">
        <v>0</v>
      </c>
      <c r="G6" s="66" t="s">
        <v>0</v>
      </c>
      <c r="H6" s="64" t="s">
        <v>0</v>
      </c>
    </row>
    <row r="7" spans="1:8" ht="12.75">
      <c r="A7" s="62">
        <v>5</v>
      </c>
      <c r="B7" s="63" t="s">
        <v>28</v>
      </c>
      <c r="C7" s="13" t="s">
        <v>0</v>
      </c>
      <c r="D7" s="13" t="s">
        <v>0</v>
      </c>
      <c r="E7" s="13" t="s">
        <v>0</v>
      </c>
      <c r="F7" s="8" t="s">
        <v>0</v>
      </c>
      <c r="G7" s="8" t="s">
        <v>0</v>
      </c>
      <c r="H7" s="62" t="s">
        <v>0</v>
      </c>
    </row>
    <row r="8" spans="1:8" s="67" customFormat="1" ht="15">
      <c r="A8" s="64">
        <v>6</v>
      </c>
      <c r="B8" s="65" t="s">
        <v>31</v>
      </c>
      <c r="C8" s="66" t="s">
        <v>0</v>
      </c>
      <c r="D8" s="66" t="s">
        <v>0</v>
      </c>
      <c r="E8" s="66" t="s">
        <v>0</v>
      </c>
      <c r="F8" s="66" t="s">
        <v>0</v>
      </c>
      <c r="G8" s="66" t="s">
        <v>0</v>
      </c>
      <c r="H8" s="64" t="s">
        <v>0</v>
      </c>
    </row>
    <row r="9" spans="1:8" ht="12.75">
      <c r="A9" s="62">
        <v>7</v>
      </c>
      <c r="B9" s="63" t="s">
        <v>29</v>
      </c>
      <c r="C9" s="8" t="s">
        <v>0</v>
      </c>
      <c r="D9" s="8" t="s">
        <v>0</v>
      </c>
      <c r="E9" s="8" t="s">
        <v>0</v>
      </c>
      <c r="F9" s="8" t="s">
        <v>0</v>
      </c>
      <c r="G9" s="8" t="s">
        <v>0</v>
      </c>
      <c r="H9" s="62" t="s">
        <v>0</v>
      </c>
    </row>
    <row r="10" spans="1:8" ht="12.75">
      <c r="A10" s="62">
        <v>8</v>
      </c>
      <c r="B10" s="63" t="s">
        <v>30</v>
      </c>
      <c r="C10" s="8" t="s">
        <v>0</v>
      </c>
      <c r="D10" s="8" t="s">
        <v>0</v>
      </c>
      <c r="E10" s="8" t="s">
        <v>0</v>
      </c>
      <c r="F10" s="8" t="s">
        <v>0</v>
      </c>
      <c r="G10" s="8" t="s">
        <v>0</v>
      </c>
      <c r="H10" s="62" t="s">
        <v>0</v>
      </c>
    </row>
    <row r="11" spans="1:8" s="67" customFormat="1" ht="15">
      <c r="A11" s="64">
        <v>9</v>
      </c>
      <c r="B11" s="65" t="s">
        <v>32</v>
      </c>
      <c r="C11" s="66" t="s">
        <v>0</v>
      </c>
      <c r="D11" s="66" t="s">
        <v>0</v>
      </c>
      <c r="E11" s="66" t="s">
        <v>0</v>
      </c>
      <c r="F11" s="66" t="s">
        <v>0</v>
      </c>
      <c r="G11" s="66" t="s">
        <v>0</v>
      </c>
      <c r="H11" s="64" t="s">
        <v>0</v>
      </c>
    </row>
    <row r="12" spans="1:8" s="67" customFormat="1" ht="15">
      <c r="A12" s="64">
        <v>10</v>
      </c>
      <c r="B12" s="65" t="s">
        <v>23</v>
      </c>
      <c r="C12" s="66" t="s">
        <v>0</v>
      </c>
      <c r="D12" s="66" t="s">
        <v>0</v>
      </c>
      <c r="E12" s="66" t="s">
        <v>0</v>
      </c>
      <c r="F12" s="66" t="s">
        <v>0</v>
      </c>
      <c r="G12" s="66" t="s">
        <v>0</v>
      </c>
      <c r="H12" s="64" t="s">
        <v>0</v>
      </c>
    </row>
    <row r="13" spans="1:8" s="67" customFormat="1" ht="15">
      <c r="A13" s="64">
        <v>11</v>
      </c>
      <c r="B13" s="65" t="s">
        <v>33</v>
      </c>
      <c r="C13" s="66" t="s">
        <v>0</v>
      </c>
      <c r="D13" s="66" t="s">
        <v>0</v>
      </c>
      <c r="E13" s="66" t="s">
        <v>0</v>
      </c>
      <c r="F13" s="66" t="s">
        <v>0</v>
      </c>
      <c r="G13" s="66" t="s">
        <v>0</v>
      </c>
      <c r="H13" s="64" t="s">
        <v>0</v>
      </c>
    </row>
    <row r="14" spans="1:8" s="67" customFormat="1" ht="15">
      <c r="A14" s="64">
        <v>12</v>
      </c>
      <c r="B14" s="65" t="s">
        <v>34</v>
      </c>
      <c r="C14" s="66" t="s">
        <v>0</v>
      </c>
      <c r="D14" s="66" t="s">
        <v>0</v>
      </c>
      <c r="E14" s="66" t="s">
        <v>0</v>
      </c>
      <c r="F14" s="66" t="s">
        <v>0</v>
      </c>
      <c r="G14" s="66" t="s">
        <v>0</v>
      </c>
      <c r="H14" s="64" t="s">
        <v>0</v>
      </c>
    </row>
    <row r="15" spans="1:8" ht="15.75">
      <c r="A15" s="150" t="s">
        <v>21</v>
      </c>
      <c r="B15" s="150"/>
      <c r="C15" s="68">
        <f aca="true" t="shared" si="0" ref="C15:H15">SUM(C3:C14)</f>
        <v>5</v>
      </c>
      <c r="D15" s="68">
        <v>3</v>
      </c>
      <c r="E15" s="68">
        <f t="shared" si="0"/>
        <v>0</v>
      </c>
      <c r="F15" s="68">
        <f t="shared" si="0"/>
        <v>2</v>
      </c>
      <c r="G15" s="68">
        <f t="shared" si="0"/>
        <v>0</v>
      </c>
      <c r="H15" s="68">
        <f t="shared" si="0"/>
        <v>0</v>
      </c>
    </row>
    <row r="18" ht="12.75">
      <c r="I18" t="s">
        <v>125</v>
      </c>
    </row>
  </sheetData>
  <sheetProtection/>
  <mergeCells count="2">
    <mergeCell ref="A1:H1"/>
    <mergeCell ref="A15:B1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G74"/>
  <sheetViews>
    <sheetView zoomScale="55" zoomScaleNormal="55" zoomScalePageLayoutView="0" workbookViewId="0" topLeftCell="A1">
      <selection activeCell="AD7" sqref="AD7"/>
    </sheetView>
  </sheetViews>
  <sheetFormatPr defaultColWidth="9.140625" defaultRowHeight="12.75"/>
  <cols>
    <col min="1" max="2" width="9.140625" style="69" customWidth="1"/>
    <col min="3" max="3" width="12.00390625" style="69" customWidth="1"/>
    <col min="4" max="16384" width="9.140625" style="69" customWidth="1"/>
  </cols>
  <sheetData>
    <row r="1" spans="1:33" ht="20.25">
      <c r="A1" s="152" t="s">
        <v>154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3" ht="101.25">
      <c r="A2" s="55" t="s">
        <v>46</v>
      </c>
      <c r="B2" s="55" t="s">
        <v>39</v>
      </c>
      <c r="C2" s="55" t="s">
        <v>86</v>
      </c>
      <c r="D2" s="55" t="s">
        <v>87</v>
      </c>
      <c r="E2" s="55" t="s">
        <v>88</v>
      </c>
      <c r="F2" s="55" t="s">
        <v>89</v>
      </c>
      <c r="G2" s="55" t="s">
        <v>90</v>
      </c>
      <c r="H2" s="55" t="s">
        <v>91</v>
      </c>
      <c r="I2" s="55" t="s">
        <v>92</v>
      </c>
      <c r="J2" s="55" t="s">
        <v>93</v>
      </c>
      <c r="K2" s="55" t="s">
        <v>94</v>
      </c>
      <c r="L2" s="55" t="s">
        <v>95</v>
      </c>
      <c r="M2" s="55" t="s">
        <v>96</v>
      </c>
      <c r="N2" s="55" t="s">
        <v>97</v>
      </c>
      <c r="O2" s="55" t="s">
        <v>98</v>
      </c>
      <c r="P2" s="55" t="s">
        <v>99</v>
      </c>
      <c r="Q2" s="55" t="s">
        <v>100</v>
      </c>
      <c r="R2" s="55" t="s">
        <v>101</v>
      </c>
      <c r="S2" s="55" t="s">
        <v>102</v>
      </c>
      <c r="T2" s="55" t="s">
        <v>103</v>
      </c>
      <c r="U2" s="55" t="s">
        <v>104</v>
      </c>
      <c r="V2" s="55" t="s">
        <v>105</v>
      </c>
      <c r="W2" s="55" t="s">
        <v>106</v>
      </c>
      <c r="X2" s="55" t="s">
        <v>107</v>
      </c>
      <c r="Y2" s="55" t="s">
        <v>108</v>
      </c>
      <c r="Z2" s="55" t="s">
        <v>109</v>
      </c>
      <c r="AA2" s="55" t="s">
        <v>110</v>
      </c>
      <c r="AB2" s="55" t="s">
        <v>111</v>
      </c>
      <c r="AC2" s="55" t="s">
        <v>112</v>
      </c>
      <c r="AD2" s="55" t="s">
        <v>113</v>
      </c>
      <c r="AE2" s="55" t="s">
        <v>114</v>
      </c>
      <c r="AF2" s="55" t="s">
        <v>115</v>
      </c>
      <c r="AG2" s="55" t="s">
        <v>1</v>
      </c>
    </row>
    <row r="3" spans="1:33" ht="21">
      <c r="A3" s="151">
        <v>1</v>
      </c>
      <c r="B3" s="151" t="s">
        <v>13</v>
      </c>
      <c r="C3" s="56" t="s">
        <v>76</v>
      </c>
      <c r="D3" s="59">
        <v>5</v>
      </c>
      <c r="E3" s="59" t="s">
        <v>0</v>
      </c>
      <c r="F3" s="59" t="s">
        <v>0</v>
      </c>
      <c r="G3" s="59" t="s">
        <v>0</v>
      </c>
      <c r="H3" s="59" t="s">
        <v>0</v>
      </c>
      <c r="I3" s="59" t="s">
        <v>0</v>
      </c>
      <c r="J3" s="59" t="s">
        <v>0</v>
      </c>
      <c r="K3" s="59" t="s">
        <v>0</v>
      </c>
      <c r="L3" s="59" t="s">
        <v>0</v>
      </c>
      <c r="M3" s="59" t="s">
        <v>0</v>
      </c>
      <c r="N3" s="59" t="s">
        <v>0</v>
      </c>
      <c r="O3" s="59" t="s">
        <v>0</v>
      </c>
      <c r="P3" s="59" t="s">
        <v>0</v>
      </c>
      <c r="Q3" s="59" t="s">
        <v>0</v>
      </c>
      <c r="R3" s="59" t="s">
        <v>0</v>
      </c>
      <c r="S3" s="59">
        <v>2</v>
      </c>
      <c r="T3" s="59" t="s">
        <v>0</v>
      </c>
      <c r="U3" s="59" t="s">
        <v>0</v>
      </c>
      <c r="V3" s="59" t="s">
        <v>0</v>
      </c>
      <c r="W3" s="105" t="s">
        <v>150</v>
      </c>
      <c r="X3" s="59" t="s">
        <v>0</v>
      </c>
      <c r="Y3" s="59" t="s">
        <v>0</v>
      </c>
      <c r="Z3" s="59" t="s">
        <v>0</v>
      </c>
      <c r="AA3" s="59" t="s">
        <v>0</v>
      </c>
      <c r="AB3" s="59" t="s">
        <v>0</v>
      </c>
      <c r="AC3" s="59" t="s">
        <v>0</v>
      </c>
      <c r="AD3" s="59">
        <v>3</v>
      </c>
      <c r="AE3" s="59" t="s">
        <v>0</v>
      </c>
      <c r="AF3" s="104" t="s">
        <v>0</v>
      </c>
      <c r="AG3" s="56">
        <f>SUM(F3:AF3)</f>
        <v>5</v>
      </c>
    </row>
    <row r="4" spans="1:33" ht="21">
      <c r="A4" s="151"/>
      <c r="B4" s="151"/>
      <c r="C4" s="56" t="s">
        <v>116</v>
      </c>
      <c r="D4" s="59">
        <v>10</v>
      </c>
      <c r="E4" s="59"/>
      <c r="F4" s="59"/>
      <c r="G4" s="59">
        <v>2</v>
      </c>
      <c r="H4" s="59" t="s">
        <v>0</v>
      </c>
      <c r="I4" s="59">
        <v>1</v>
      </c>
      <c r="J4" s="59" t="s">
        <v>0</v>
      </c>
      <c r="K4" s="59" t="s">
        <v>0</v>
      </c>
      <c r="L4" s="59">
        <v>1</v>
      </c>
      <c r="M4" s="59" t="s">
        <v>0</v>
      </c>
      <c r="N4" s="59" t="s">
        <v>0</v>
      </c>
      <c r="O4" s="59">
        <v>2</v>
      </c>
      <c r="P4" s="59" t="s">
        <v>0</v>
      </c>
      <c r="Q4" s="59" t="s">
        <v>0</v>
      </c>
      <c r="R4" s="59" t="s">
        <v>0</v>
      </c>
      <c r="S4" s="59">
        <v>1</v>
      </c>
      <c r="T4" s="59" t="s">
        <v>0</v>
      </c>
      <c r="U4" s="59">
        <v>1</v>
      </c>
      <c r="V4" s="59" t="s">
        <v>0</v>
      </c>
      <c r="W4" s="59" t="s">
        <v>0</v>
      </c>
      <c r="X4" s="59" t="s">
        <v>0</v>
      </c>
      <c r="Y4" s="59" t="s">
        <v>0</v>
      </c>
      <c r="Z4" s="59">
        <v>1</v>
      </c>
      <c r="AA4" s="59" t="s">
        <v>0</v>
      </c>
      <c r="AB4" s="59">
        <v>1</v>
      </c>
      <c r="AC4" s="59" t="s">
        <v>0</v>
      </c>
      <c r="AD4" s="59" t="s">
        <v>0</v>
      </c>
      <c r="AE4" s="59" t="s">
        <v>0</v>
      </c>
      <c r="AF4" s="104" t="s">
        <v>0</v>
      </c>
      <c r="AG4" s="56">
        <f aca="true" t="shared" si="0" ref="AG4:AG32">SUM(F4:AF4)</f>
        <v>10</v>
      </c>
    </row>
    <row r="5" spans="1:33" ht="21">
      <c r="A5" s="151"/>
      <c r="B5" s="151"/>
      <c r="C5" s="56" t="s">
        <v>117</v>
      </c>
      <c r="D5" s="59">
        <v>22</v>
      </c>
      <c r="E5" s="59">
        <v>1</v>
      </c>
      <c r="F5" s="59" t="s">
        <v>0</v>
      </c>
      <c r="G5" s="59">
        <v>4</v>
      </c>
      <c r="H5" s="59" t="s">
        <v>0</v>
      </c>
      <c r="I5" s="59">
        <v>2</v>
      </c>
      <c r="J5" s="59">
        <v>1</v>
      </c>
      <c r="K5" s="59" t="s">
        <v>0</v>
      </c>
      <c r="L5" s="59" t="s">
        <v>0</v>
      </c>
      <c r="M5" s="59" t="s">
        <v>0</v>
      </c>
      <c r="N5" s="59">
        <v>1</v>
      </c>
      <c r="O5" s="59" t="s">
        <v>0</v>
      </c>
      <c r="P5" s="59">
        <v>4</v>
      </c>
      <c r="Q5" s="59" t="s">
        <v>0</v>
      </c>
      <c r="R5" s="59" t="s">
        <v>0</v>
      </c>
      <c r="S5" s="59">
        <v>4</v>
      </c>
      <c r="T5" s="59" t="s">
        <v>0</v>
      </c>
      <c r="U5" s="59" t="s">
        <v>0</v>
      </c>
      <c r="V5" s="59" t="s">
        <v>0</v>
      </c>
      <c r="W5" s="59" t="s">
        <v>0</v>
      </c>
      <c r="X5" s="59" t="s">
        <v>0</v>
      </c>
      <c r="Y5" s="59">
        <v>2</v>
      </c>
      <c r="Z5" s="59" t="s">
        <v>0</v>
      </c>
      <c r="AA5" s="59" t="s">
        <v>0</v>
      </c>
      <c r="AB5" s="59" t="s">
        <v>0</v>
      </c>
      <c r="AC5" s="59" t="s">
        <v>0</v>
      </c>
      <c r="AD5" s="59">
        <v>4</v>
      </c>
      <c r="AE5" s="59"/>
      <c r="AF5" s="104"/>
      <c r="AG5" s="56">
        <f t="shared" si="0"/>
        <v>22</v>
      </c>
    </row>
    <row r="6" spans="1:33" ht="21">
      <c r="A6" s="151"/>
      <c r="B6" s="151"/>
      <c r="C6" s="56" t="s">
        <v>118</v>
      </c>
      <c r="D6" s="59">
        <v>37</v>
      </c>
      <c r="E6" s="59" t="s">
        <v>0</v>
      </c>
      <c r="F6" s="59">
        <v>1</v>
      </c>
      <c r="G6" s="59">
        <v>4</v>
      </c>
      <c r="H6" s="59">
        <v>4</v>
      </c>
      <c r="I6" s="59" t="s">
        <v>0</v>
      </c>
      <c r="J6" s="59">
        <v>2</v>
      </c>
      <c r="K6" s="59">
        <v>6</v>
      </c>
      <c r="L6" s="59">
        <v>2</v>
      </c>
      <c r="M6" s="59" t="s">
        <v>0</v>
      </c>
      <c r="N6" s="59" t="s">
        <v>0</v>
      </c>
      <c r="O6" s="59">
        <v>3</v>
      </c>
      <c r="P6" s="59">
        <v>5</v>
      </c>
      <c r="Q6" s="59" t="s">
        <v>0</v>
      </c>
      <c r="R6" s="59" t="s">
        <v>0</v>
      </c>
      <c r="S6" s="59">
        <v>2</v>
      </c>
      <c r="T6" s="59" t="s">
        <v>0</v>
      </c>
      <c r="U6" s="59">
        <v>1</v>
      </c>
      <c r="V6" s="59" t="s">
        <v>0</v>
      </c>
      <c r="W6" s="59" t="s">
        <v>0</v>
      </c>
      <c r="X6" s="59" t="s">
        <v>0</v>
      </c>
      <c r="Y6" s="59">
        <v>1</v>
      </c>
      <c r="Z6" s="59" t="s">
        <v>0</v>
      </c>
      <c r="AA6" s="59" t="s">
        <v>0</v>
      </c>
      <c r="AB6" s="59" t="s">
        <v>0</v>
      </c>
      <c r="AC6" s="59" t="s">
        <v>0</v>
      </c>
      <c r="AD6" s="59">
        <v>6</v>
      </c>
      <c r="AE6" s="59"/>
      <c r="AF6" s="104"/>
      <c r="AG6" s="56">
        <f t="shared" si="0"/>
        <v>37</v>
      </c>
    </row>
    <row r="7" spans="1:33" ht="40.5">
      <c r="A7" s="151"/>
      <c r="B7" s="151"/>
      <c r="C7" s="56" t="s">
        <v>119</v>
      </c>
      <c r="D7" s="59">
        <v>5</v>
      </c>
      <c r="E7" s="59" t="s">
        <v>0</v>
      </c>
      <c r="F7" s="59" t="s">
        <v>0</v>
      </c>
      <c r="G7" s="59">
        <v>1</v>
      </c>
      <c r="H7" s="59" t="s">
        <v>0</v>
      </c>
      <c r="I7" s="59" t="s">
        <v>0</v>
      </c>
      <c r="J7" s="59" t="s">
        <v>0</v>
      </c>
      <c r="K7" s="59" t="s">
        <v>0</v>
      </c>
      <c r="L7" s="59" t="s">
        <v>0</v>
      </c>
      <c r="M7" s="59" t="s">
        <v>0</v>
      </c>
      <c r="N7" s="59" t="s">
        <v>0</v>
      </c>
      <c r="O7" s="59" t="s">
        <v>0</v>
      </c>
      <c r="P7" s="59" t="s">
        <v>0</v>
      </c>
      <c r="Q7" s="59" t="s">
        <v>0</v>
      </c>
      <c r="R7" s="59" t="s">
        <v>0</v>
      </c>
      <c r="S7" s="59">
        <v>2</v>
      </c>
      <c r="T7" s="59" t="s">
        <v>0</v>
      </c>
      <c r="U7" s="59" t="s">
        <v>0</v>
      </c>
      <c r="V7" s="59" t="s">
        <v>0</v>
      </c>
      <c r="W7" s="59" t="s">
        <v>0</v>
      </c>
      <c r="X7" s="59" t="s">
        <v>0</v>
      </c>
      <c r="Y7" s="59" t="s">
        <v>0</v>
      </c>
      <c r="Z7" s="59">
        <v>1</v>
      </c>
      <c r="AA7" s="59" t="s">
        <v>0</v>
      </c>
      <c r="AB7" s="59" t="s">
        <v>0</v>
      </c>
      <c r="AC7" s="59" t="s">
        <v>0</v>
      </c>
      <c r="AD7" s="59">
        <v>1</v>
      </c>
      <c r="AE7" s="59" t="s">
        <v>0</v>
      </c>
      <c r="AF7" s="104" t="s">
        <v>0</v>
      </c>
      <c r="AG7" s="56">
        <f t="shared" si="0"/>
        <v>5</v>
      </c>
    </row>
    <row r="8" spans="1:33" ht="20.25">
      <c r="A8" s="152" t="s">
        <v>1</v>
      </c>
      <c r="B8" s="152"/>
      <c r="C8" s="152"/>
      <c r="D8" s="55">
        <f>SUM(D3:D7)</f>
        <v>79</v>
      </c>
      <c r="E8" s="55">
        <f aca="true" t="shared" si="1" ref="E8:AF8">SUM(E3:E7)</f>
        <v>1</v>
      </c>
      <c r="F8" s="55">
        <f t="shared" si="1"/>
        <v>1</v>
      </c>
      <c r="G8" s="55">
        <f t="shared" si="1"/>
        <v>11</v>
      </c>
      <c r="H8" s="55">
        <f t="shared" si="1"/>
        <v>4</v>
      </c>
      <c r="I8" s="55">
        <f t="shared" si="1"/>
        <v>3</v>
      </c>
      <c r="J8" s="55">
        <f t="shared" si="1"/>
        <v>3</v>
      </c>
      <c r="K8" s="55">
        <f t="shared" si="1"/>
        <v>6</v>
      </c>
      <c r="L8" s="55">
        <f t="shared" si="1"/>
        <v>3</v>
      </c>
      <c r="M8" s="55">
        <f t="shared" si="1"/>
        <v>0</v>
      </c>
      <c r="N8" s="55">
        <f t="shared" si="1"/>
        <v>1</v>
      </c>
      <c r="O8" s="55">
        <f t="shared" si="1"/>
        <v>5</v>
      </c>
      <c r="P8" s="55">
        <f t="shared" si="1"/>
        <v>9</v>
      </c>
      <c r="Q8" s="55">
        <f t="shared" si="1"/>
        <v>0</v>
      </c>
      <c r="R8" s="55">
        <f t="shared" si="1"/>
        <v>0</v>
      </c>
      <c r="S8" s="55">
        <f t="shared" si="1"/>
        <v>11</v>
      </c>
      <c r="T8" s="55">
        <f t="shared" si="1"/>
        <v>0</v>
      </c>
      <c r="U8" s="55">
        <f t="shared" si="1"/>
        <v>2</v>
      </c>
      <c r="V8" s="55">
        <f t="shared" si="1"/>
        <v>0</v>
      </c>
      <c r="W8" s="55">
        <f t="shared" si="1"/>
        <v>0</v>
      </c>
      <c r="X8" s="55">
        <f t="shared" si="1"/>
        <v>0</v>
      </c>
      <c r="Y8" s="55">
        <f t="shared" si="1"/>
        <v>3</v>
      </c>
      <c r="Z8" s="55">
        <f t="shared" si="1"/>
        <v>2</v>
      </c>
      <c r="AA8" s="55">
        <f t="shared" si="1"/>
        <v>0</v>
      </c>
      <c r="AB8" s="55">
        <f t="shared" si="1"/>
        <v>1</v>
      </c>
      <c r="AC8" s="55">
        <f t="shared" si="1"/>
        <v>0</v>
      </c>
      <c r="AD8" s="55">
        <f t="shared" si="1"/>
        <v>14</v>
      </c>
      <c r="AE8" s="55">
        <f t="shared" si="1"/>
        <v>0</v>
      </c>
      <c r="AF8" s="55">
        <f t="shared" si="1"/>
        <v>0</v>
      </c>
      <c r="AG8" s="56">
        <f t="shared" si="0"/>
        <v>79</v>
      </c>
    </row>
    <row r="9" spans="1:33" ht="21">
      <c r="A9" s="151">
        <v>2</v>
      </c>
      <c r="B9" s="151" t="s">
        <v>14</v>
      </c>
      <c r="C9" s="56" t="s">
        <v>76</v>
      </c>
      <c r="D9" s="59"/>
      <c r="E9" s="59"/>
      <c r="F9" s="59"/>
      <c r="G9" s="59"/>
      <c r="H9" s="59"/>
      <c r="I9" s="85"/>
      <c r="J9" s="85"/>
      <c r="K9" s="85"/>
      <c r="L9" s="85"/>
      <c r="M9" s="85"/>
      <c r="N9" s="85"/>
      <c r="O9" s="59"/>
      <c r="P9" s="59"/>
      <c r="Q9" s="59"/>
      <c r="R9" s="59"/>
      <c r="S9" s="59"/>
      <c r="T9" s="59"/>
      <c r="U9" s="59"/>
      <c r="V9" s="59"/>
      <c r="W9" s="85"/>
      <c r="X9" s="85"/>
      <c r="Y9" s="85"/>
      <c r="Z9" s="85"/>
      <c r="AA9" s="85"/>
      <c r="AB9" s="85"/>
      <c r="AC9" s="85"/>
      <c r="AD9" s="85"/>
      <c r="AE9" s="85"/>
      <c r="AF9" s="85"/>
      <c r="AG9" s="56">
        <f aca="true" t="shared" si="2" ref="AG9:AG14">SUM(E9:AF9)</f>
        <v>0</v>
      </c>
    </row>
    <row r="10" spans="1:33" ht="21">
      <c r="A10" s="151"/>
      <c r="B10" s="151"/>
      <c r="C10" s="56" t="s">
        <v>116</v>
      </c>
      <c r="D10" s="59"/>
      <c r="E10" s="59"/>
      <c r="F10" s="59"/>
      <c r="G10" s="59"/>
      <c r="H10" s="59"/>
      <c r="I10" s="85"/>
      <c r="J10" s="85"/>
      <c r="K10" s="85"/>
      <c r="L10" s="85"/>
      <c r="M10" s="85"/>
      <c r="N10" s="85"/>
      <c r="O10" s="59"/>
      <c r="P10" s="59"/>
      <c r="Q10" s="59"/>
      <c r="R10" s="59"/>
      <c r="S10" s="59"/>
      <c r="T10" s="59"/>
      <c r="U10" s="59"/>
      <c r="V10" s="59"/>
      <c r="W10" s="85"/>
      <c r="X10" s="85"/>
      <c r="Y10" s="85"/>
      <c r="Z10" s="85"/>
      <c r="AA10" s="85"/>
      <c r="AB10" s="85"/>
      <c r="AC10" s="85"/>
      <c r="AD10" s="85"/>
      <c r="AE10" s="85"/>
      <c r="AF10" s="85"/>
      <c r="AG10" s="56">
        <f t="shared" si="2"/>
        <v>0</v>
      </c>
    </row>
    <row r="11" spans="1:33" ht="21">
      <c r="A11" s="151"/>
      <c r="B11" s="151"/>
      <c r="C11" s="56" t="s">
        <v>117</v>
      </c>
      <c r="D11" s="59"/>
      <c r="E11" s="59"/>
      <c r="F11" s="59"/>
      <c r="G11" s="59"/>
      <c r="H11" s="59"/>
      <c r="I11" s="85"/>
      <c r="J11" s="85"/>
      <c r="K11" s="85"/>
      <c r="L11" s="85"/>
      <c r="M11" s="85"/>
      <c r="N11" s="85"/>
      <c r="O11" s="59"/>
      <c r="P11" s="59"/>
      <c r="Q11" s="59"/>
      <c r="R11" s="59"/>
      <c r="S11" s="59"/>
      <c r="T11" s="59"/>
      <c r="U11" s="59"/>
      <c r="V11" s="59"/>
      <c r="W11" s="85"/>
      <c r="X11" s="85"/>
      <c r="Y11" s="85"/>
      <c r="Z11" s="85"/>
      <c r="AA11" s="85"/>
      <c r="AB11" s="85"/>
      <c r="AC11" s="85"/>
      <c r="AD11" s="85"/>
      <c r="AE11" s="85"/>
      <c r="AF11" s="85"/>
      <c r="AG11" s="56">
        <f t="shared" si="2"/>
        <v>0</v>
      </c>
    </row>
    <row r="12" spans="1:33" ht="21">
      <c r="A12" s="151"/>
      <c r="B12" s="151"/>
      <c r="C12" s="56" t="s">
        <v>118</v>
      </c>
      <c r="D12" s="59"/>
      <c r="E12" s="59"/>
      <c r="F12" s="59"/>
      <c r="G12" s="59"/>
      <c r="H12" s="59"/>
      <c r="I12" s="85"/>
      <c r="J12" s="85"/>
      <c r="K12" s="85"/>
      <c r="L12" s="85"/>
      <c r="M12" s="85"/>
      <c r="N12" s="85"/>
      <c r="O12" s="59"/>
      <c r="P12" s="59"/>
      <c r="Q12" s="59"/>
      <c r="R12" s="59"/>
      <c r="S12" s="59"/>
      <c r="T12" s="59"/>
      <c r="U12" s="59"/>
      <c r="V12" s="59"/>
      <c r="W12" s="85"/>
      <c r="X12" s="85"/>
      <c r="Y12" s="85"/>
      <c r="Z12" s="85"/>
      <c r="AA12" s="85"/>
      <c r="AB12" s="85"/>
      <c r="AC12" s="85"/>
      <c r="AD12" s="85"/>
      <c r="AE12" s="85"/>
      <c r="AF12" s="85"/>
      <c r="AG12" s="56">
        <f t="shared" si="2"/>
        <v>0</v>
      </c>
    </row>
    <row r="13" spans="1:33" ht="40.5">
      <c r="A13" s="151"/>
      <c r="B13" s="151"/>
      <c r="C13" s="56" t="s">
        <v>119</v>
      </c>
      <c r="D13" s="59"/>
      <c r="E13" s="59"/>
      <c r="F13" s="59"/>
      <c r="G13" s="59"/>
      <c r="H13" s="59"/>
      <c r="I13" s="85"/>
      <c r="J13" s="85"/>
      <c r="K13" s="85"/>
      <c r="L13" s="85"/>
      <c r="M13" s="85"/>
      <c r="N13" s="85"/>
      <c r="O13" s="59"/>
      <c r="P13" s="59"/>
      <c r="Q13" s="59"/>
      <c r="R13" s="59"/>
      <c r="S13" s="59"/>
      <c r="T13" s="59"/>
      <c r="U13" s="59"/>
      <c r="V13" s="59"/>
      <c r="W13" s="85"/>
      <c r="X13" s="85"/>
      <c r="Y13" s="85"/>
      <c r="Z13" s="85"/>
      <c r="AA13" s="85"/>
      <c r="AB13" s="85"/>
      <c r="AC13" s="85"/>
      <c r="AD13" s="85"/>
      <c r="AE13" s="85"/>
      <c r="AF13" s="85"/>
      <c r="AG13" s="56">
        <f t="shared" si="2"/>
        <v>0</v>
      </c>
    </row>
    <row r="14" spans="1:33" ht="20.25">
      <c r="A14" s="152" t="s">
        <v>1</v>
      </c>
      <c r="B14" s="152"/>
      <c r="C14" s="152"/>
      <c r="D14" s="58">
        <f>SUM(D9:D13)</f>
        <v>0</v>
      </c>
      <c r="E14" s="58">
        <f aca="true" t="shared" si="3" ref="E14:AF14">SUM(E9:E13)</f>
        <v>0</v>
      </c>
      <c r="F14" s="58">
        <f t="shared" si="3"/>
        <v>0</v>
      </c>
      <c r="G14" s="58">
        <f t="shared" si="3"/>
        <v>0</v>
      </c>
      <c r="H14" s="58">
        <f t="shared" si="3"/>
        <v>0</v>
      </c>
      <c r="I14" s="58">
        <f t="shared" si="3"/>
        <v>0</v>
      </c>
      <c r="J14" s="58">
        <f t="shared" si="3"/>
        <v>0</v>
      </c>
      <c r="K14" s="58">
        <f t="shared" si="3"/>
        <v>0</v>
      </c>
      <c r="L14" s="58">
        <f t="shared" si="3"/>
        <v>0</v>
      </c>
      <c r="M14" s="58">
        <f t="shared" si="3"/>
        <v>0</v>
      </c>
      <c r="N14" s="58">
        <f t="shared" si="3"/>
        <v>0</v>
      </c>
      <c r="O14" s="58">
        <f t="shared" si="3"/>
        <v>0</v>
      </c>
      <c r="P14" s="58">
        <f t="shared" si="3"/>
        <v>0</v>
      </c>
      <c r="Q14" s="58">
        <f t="shared" si="3"/>
        <v>0</v>
      </c>
      <c r="R14" s="58">
        <f t="shared" si="3"/>
        <v>0</v>
      </c>
      <c r="S14" s="58">
        <f t="shared" si="3"/>
        <v>0</v>
      </c>
      <c r="T14" s="58">
        <f t="shared" si="3"/>
        <v>0</v>
      </c>
      <c r="U14" s="58">
        <f t="shared" si="3"/>
        <v>0</v>
      </c>
      <c r="V14" s="58">
        <f t="shared" si="3"/>
        <v>0</v>
      </c>
      <c r="W14" s="58">
        <f t="shared" si="3"/>
        <v>0</v>
      </c>
      <c r="X14" s="58">
        <f t="shared" si="3"/>
        <v>0</v>
      </c>
      <c r="Y14" s="58">
        <f t="shared" si="3"/>
        <v>0</v>
      </c>
      <c r="Z14" s="58">
        <f t="shared" si="3"/>
        <v>0</v>
      </c>
      <c r="AA14" s="58">
        <f t="shared" si="3"/>
        <v>0</v>
      </c>
      <c r="AB14" s="58">
        <f t="shared" si="3"/>
        <v>0</v>
      </c>
      <c r="AC14" s="58">
        <f t="shared" si="3"/>
        <v>0</v>
      </c>
      <c r="AD14" s="58">
        <f t="shared" si="3"/>
        <v>0</v>
      </c>
      <c r="AE14" s="58">
        <f t="shared" si="3"/>
        <v>0</v>
      </c>
      <c r="AF14" s="58">
        <f t="shared" si="3"/>
        <v>0</v>
      </c>
      <c r="AG14" s="56">
        <f t="shared" si="2"/>
        <v>0</v>
      </c>
    </row>
    <row r="15" spans="1:33" ht="21">
      <c r="A15" s="151">
        <v>3</v>
      </c>
      <c r="B15" s="151" t="s">
        <v>15</v>
      </c>
      <c r="C15" s="56" t="s">
        <v>76</v>
      </c>
      <c r="D15" s="59"/>
      <c r="E15" s="56"/>
      <c r="F15" s="56"/>
      <c r="G15" s="59"/>
      <c r="H15" s="56"/>
      <c r="I15" s="59"/>
      <c r="J15" s="59"/>
      <c r="K15" s="59"/>
      <c r="L15" s="59"/>
      <c r="M15" s="59"/>
      <c r="N15" s="59"/>
      <c r="O15" s="59"/>
      <c r="P15" s="59"/>
      <c r="Q15" s="57"/>
      <c r="R15" s="57"/>
      <c r="S15" s="57"/>
      <c r="T15" s="57"/>
      <c r="U15" s="57"/>
      <c r="V15" s="59"/>
      <c r="W15" s="57"/>
      <c r="X15" s="57"/>
      <c r="Y15" s="57"/>
      <c r="Z15" s="57"/>
      <c r="AA15" s="57"/>
      <c r="AB15" s="57"/>
      <c r="AC15" s="57"/>
      <c r="AD15" s="59"/>
      <c r="AE15" s="57"/>
      <c r="AF15" s="57"/>
      <c r="AG15" s="56">
        <f t="shared" si="0"/>
        <v>0</v>
      </c>
    </row>
    <row r="16" spans="1:33" ht="21">
      <c r="A16" s="151"/>
      <c r="B16" s="151"/>
      <c r="C16" s="56" t="s">
        <v>116</v>
      </c>
      <c r="D16" s="59"/>
      <c r="E16" s="56"/>
      <c r="F16" s="56"/>
      <c r="G16" s="59"/>
      <c r="H16" s="56"/>
      <c r="I16" s="59"/>
      <c r="J16" s="59"/>
      <c r="K16" s="59"/>
      <c r="L16" s="59"/>
      <c r="M16" s="59"/>
      <c r="N16" s="59"/>
      <c r="O16" s="59"/>
      <c r="P16" s="59"/>
      <c r="Q16" s="57"/>
      <c r="R16" s="57"/>
      <c r="S16" s="57"/>
      <c r="T16" s="57"/>
      <c r="U16" s="57"/>
      <c r="V16" s="59"/>
      <c r="W16" s="57"/>
      <c r="X16" s="57"/>
      <c r="Y16" s="57"/>
      <c r="Z16" s="57"/>
      <c r="AA16" s="57"/>
      <c r="AB16" s="57"/>
      <c r="AC16" s="57"/>
      <c r="AD16" s="59"/>
      <c r="AE16" s="57"/>
      <c r="AF16" s="57"/>
      <c r="AG16" s="56">
        <f t="shared" si="0"/>
        <v>0</v>
      </c>
    </row>
    <row r="17" spans="1:33" ht="21">
      <c r="A17" s="151"/>
      <c r="B17" s="151"/>
      <c r="C17" s="56" t="s">
        <v>117</v>
      </c>
      <c r="D17" s="59"/>
      <c r="E17" s="56"/>
      <c r="F17" s="56"/>
      <c r="G17" s="59"/>
      <c r="H17" s="56"/>
      <c r="I17" s="59"/>
      <c r="J17" s="59"/>
      <c r="K17" s="59"/>
      <c r="L17" s="59"/>
      <c r="M17" s="59"/>
      <c r="N17" s="59"/>
      <c r="O17" s="59"/>
      <c r="P17" s="59"/>
      <c r="Q17" s="57"/>
      <c r="R17" s="57"/>
      <c r="S17" s="57"/>
      <c r="T17" s="57"/>
      <c r="U17" s="57"/>
      <c r="V17" s="59"/>
      <c r="W17" s="57"/>
      <c r="X17" s="57"/>
      <c r="Y17" s="57"/>
      <c r="Z17" s="57"/>
      <c r="AA17" s="57"/>
      <c r="AB17" s="57"/>
      <c r="AC17" s="57"/>
      <c r="AD17" s="59"/>
      <c r="AE17" s="57"/>
      <c r="AF17" s="57"/>
      <c r="AG17" s="56">
        <f t="shared" si="0"/>
        <v>0</v>
      </c>
    </row>
    <row r="18" spans="1:33" ht="21">
      <c r="A18" s="151"/>
      <c r="B18" s="151"/>
      <c r="C18" s="56" t="s">
        <v>118</v>
      </c>
      <c r="D18" s="59"/>
      <c r="E18" s="56"/>
      <c r="F18" s="56"/>
      <c r="G18" s="59"/>
      <c r="H18" s="56"/>
      <c r="I18" s="59"/>
      <c r="J18" s="59"/>
      <c r="K18" s="59"/>
      <c r="L18" s="59"/>
      <c r="M18" s="59"/>
      <c r="N18" s="59"/>
      <c r="O18" s="59"/>
      <c r="P18" s="59"/>
      <c r="Q18" s="57"/>
      <c r="R18" s="57"/>
      <c r="S18" s="57"/>
      <c r="T18" s="57"/>
      <c r="U18" s="57"/>
      <c r="V18" s="59"/>
      <c r="W18" s="57"/>
      <c r="X18" s="57"/>
      <c r="Y18" s="57"/>
      <c r="Z18" s="57"/>
      <c r="AA18" s="57"/>
      <c r="AB18" s="57"/>
      <c r="AC18" s="57"/>
      <c r="AD18" s="59"/>
      <c r="AE18" s="57"/>
      <c r="AF18" s="57"/>
      <c r="AG18" s="56">
        <f t="shared" si="0"/>
        <v>0</v>
      </c>
    </row>
    <row r="19" spans="1:33" ht="40.5">
      <c r="A19" s="151"/>
      <c r="B19" s="151"/>
      <c r="C19" s="56" t="s">
        <v>119</v>
      </c>
      <c r="D19" s="59"/>
      <c r="E19" s="56"/>
      <c r="F19" s="56"/>
      <c r="G19" s="59"/>
      <c r="H19" s="56"/>
      <c r="I19" s="59"/>
      <c r="J19" s="59"/>
      <c r="K19" s="59"/>
      <c r="L19" s="59"/>
      <c r="M19" s="59"/>
      <c r="N19" s="59"/>
      <c r="O19" s="59"/>
      <c r="P19" s="59"/>
      <c r="Q19" s="57"/>
      <c r="R19" s="57"/>
      <c r="S19" s="57"/>
      <c r="T19" s="57"/>
      <c r="U19" s="57"/>
      <c r="V19" s="59"/>
      <c r="W19" s="57"/>
      <c r="X19" s="57"/>
      <c r="Y19" s="57"/>
      <c r="Z19" s="57"/>
      <c r="AA19" s="57"/>
      <c r="AB19" s="57"/>
      <c r="AC19" s="57"/>
      <c r="AD19" s="59"/>
      <c r="AE19" s="57"/>
      <c r="AF19" s="57"/>
      <c r="AG19" s="56">
        <f t="shared" si="0"/>
        <v>0</v>
      </c>
    </row>
    <row r="20" spans="1:33" ht="20.25">
      <c r="A20" s="152" t="s">
        <v>1</v>
      </c>
      <c r="B20" s="152"/>
      <c r="C20" s="152"/>
      <c r="D20" s="55">
        <f>SUM(D15:D19)</f>
        <v>0</v>
      </c>
      <c r="E20" s="55">
        <f aca="true" t="shared" si="4" ref="E20:AF20">SUM(E15:E19)</f>
        <v>0</v>
      </c>
      <c r="F20" s="55">
        <f t="shared" si="4"/>
        <v>0</v>
      </c>
      <c r="G20" s="55">
        <f t="shared" si="4"/>
        <v>0</v>
      </c>
      <c r="H20" s="55">
        <f t="shared" si="4"/>
        <v>0</v>
      </c>
      <c r="I20" s="55">
        <f t="shared" si="4"/>
        <v>0</v>
      </c>
      <c r="J20" s="55">
        <f t="shared" si="4"/>
        <v>0</v>
      </c>
      <c r="K20" s="55">
        <f t="shared" si="4"/>
        <v>0</v>
      </c>
      <c r="L20" s="55">
        <f t="shared" si="4"/>
        <v>0</v>
      </c>
      <c r="M20" s="55">
        <f t="shared" si="4"/>
        <v>0</v>
      </c>
      <c r="N20" s="55">
        <f t="shared" si="4"/>
        <v>0</v>
      </c>
      <c r="O20" s="55">
        <f t="shared" si="4"/>
        <v>0</v>
      </c>
      <c r="P20" s="55">
        <f t="shared" si="4"/>
        <v>0</v>
      </c>
      <c r="Q20" s="55">
        <f t="shared" si="4"/>
        <v>0</v>
      </c>
      <c r="R20" s="55">
        <f t="shared" si="4"/>
        <v>0</v>
      </c>
      <c r="S20" s="55">
        <f t="shared" si="4"/>
        <v>0</v>
      </c>
      <c r="T20" s="55">
        <f t="shared" si="4"/>
        <v>0</v>
      </c>
      <c r="U20" s="55">
        <f t="shared" si="4"/>
        <v>0</v>
      </c>
      <c r="V20" s="55">
        <f t="shared" si="4"/>
        <v>0</v>
      </c>
      <c r="W20" s="55">
        <f t="shared" si="4"/>
        <v>0</v>
      </c>
      <c r="X20" s="55">
        <f t="shared" si="4"/>
        <v>0</v>
      </c>
      <c r="Y20" s="55">
        <f t="shared" si="4"/>
        <v>0</v>
      </c>
      <c r="Z20" s="55">
        <f t="shared" si="4"/>
        <v>0</v>
      </c>
      <c r="AA20" s="55">
        <f t="shared" si="4"/>
        <v>0</v>
      </c>
      <c r="AB20" s="55">
        <f t="shared" si="4"/>
        <v>0</v>
      </c>
      <c r="AC20" s="55">
        <f t="shared" si="4"/>
        <v>0</v>
      </c>
      <c r="AD20" s="55">
        <f t="shared" si="4"/>
        <v>0</v>
      </c>
      <c r="AE20" s="55">
        <f t="shared" si="4"/>
        <v>0</v>
      </c>
      <c r="AF20" s="55">
        <f t="shared" si="4"/>
        <v>0</v>
      </c>
      <c r="AG20" s="56">
        <f t="shared" si="0"/>
        <v>0</v>
      </c>
    </row>
    <row r="21" spans="1:33" ht="21">
      <c r="A21" s="151">
        <v>4</v>
      </c>
      <c r="B21" s="151" t="s">
        <v>16</v>
      </c>
      <c r="C21" s="56" t="s">
        <v>76</v>
      </c>
      <c r="D21" s="86"/>
      <c r="E21" s="86"/>
      <c r="F21" s="86"/>
      <c r="G21" s="86"/>
      <c r="H21" s="86"/>
      <c r="I21" s="87"/>
      <c r="J21" s="87"/>
      <c r="K21" s="87"/>
      <c r="L21" s="87"/>
      <c r="M21" s="87"/>
      <c r="N21" s="87"/>
      <c r="O21" s="86"/>
      <c r="P21" s="86"/>
      <c r="Q21" s="86"/>
      <c r="R21" s="86"/>
      <c r="S21" s="86"/>
      <c r="T21" s="87"/>
      <c r="U21" s="86"/>
      <c r="V21" s="87"/>
      <c r="W21" s="87"/>
      <c r="X21" s="56"/>
      <c r="Y21" s="87"/>
      <c r="Z21" s="87"/>
      <c r="AA21" s="87"/>
      <c r="AB21" s="87"/>
      <c r="AC21" s="87"/>
      <c r="AD21" s="87"/>
      <c r="AE21" s="87"/>
      <c r="AF21" s="87"/>
      <c r="AG21" s="56">
        <f t="shared" si="0"/>
        <v>0</v>
      </c>
    </row>
    <row r="22" spans="1:33" ht="21">
      <c r="A22" s="151"/>
      <c r="B22" s="151"/>
      <c r="C22" s="56" t="s">
        <v>116</v>
      </c>
      <c r="D22" s="86"/>
      <c r="E22" s="86"/>
      <c r="F22" s="86"/>
      <c r="G22" s="86"/>
      <c r="H22" s="86"/>
      <c r="I22" s="87"/>
      <c r="J22" s="87"/>
      <c r="K22" s="87"/>
      <c r="L22" s="87"/>
      <c r="M22" s="87"/>
      <c r="N22" s="87"/>
      <c r="O22" s="86"/>
      <c r="P22" s="86"/>
      <c r="Q22" s="86"/>
      <c r="R22" s="86"/>
      <c r="S22" s="86"/>
      <c r="T22" s="86"/>
      <c r="U22" s="86"/>
      <c r="V22" s="87"/>
      <c r="W22" s="87"/>
      <c r="X22" s="87"/>
      <c r="Y22" s="87"/>
      <c r="Z22" s="87"/>
      <c r="AA22" s="87"/>
      <c r="AB22" s="87"/>
      <c r="AC22" s="87"/>
      <c r="AD22" s="87"/>
      <c r="AE22" s="87"/>
      <c r="AF22" s="87"/>
      <c r="AG22" s="56">
        <f t="shared" si="0"/>
        <v>0</v>
      </c>
    </row>
    <row r="23" spans="1:33" ht="21">
      <c r="A23" s="151"/>
      <c r="B23" s="151"/>
      <c r="C23" s="56" t="s">
        <v>117</v>
      </c>
      <c r="D23" s="86"/>
      <c r="E23" s="86"/>
      <c r="F23" s="86"/>
      <c r="G23" s="86"/>
      <c r="H23" s="86"/>
      <c r="I23" s="87"/>
      <c r="J23" s="87"/>
      <c r="K23" s="87"/>
      <c r="L23" s="87"/>
      <c r="M23" s="87"/>
      <c r="N23" s="87"/>
      <c r="O23" s="86"/>
      <c r="P23" s="86"/>
      <c r="Q23" s="86"/>
      <c r="R23" s="86"/>
      <c r="S23" s="86"/>
      <c r="T23" s="86"/>
      <c r="U23" s="86"/>
      <c r="V23" s="87"/>
      <c r="W23" s="87"/>
      <c r="X23" s="87"/>
      <c r="Y23" s="87"/>
      <c r="Z23" s="87"/>
      <c r="AA23" s="87"/>
      <c r="AB23" s="87"/>
      <c r="AC23" s="87"/>
      <c r="AD23" s="87"/>
      <c r="AE23" s="87"/>
      <c r="AF23" s="87"/>
      <c r="AG23" s="56">
        <f t="shared" si="0"/>
        <v>0</v>
      </c>
    </row>
    <row r="24" spans="1:33" ht="21">
      <c r="A24" s="151"/>
      <c r="B24" s="151"/>
      <c r="C24" s="56" t="s">
        <v>118</v>
      </c>
      <c r="D24" s="86"/>
      <c r="E24" s="86"/>
      <c r="F24" s="86"/>
      <c r="G24" s="86"/>
      <c r="H24" s="86"/>
      <c r="I24" s="87"/>
      <c r="J24" s="87"/>
      <c r="K24" s="87"/>
      <c r="L24" s="87"/>
      <c r="M24" s="87"/>
      <c r="N24" s="87"/>
      <c r="O24" s="86"/>
      <c r="P24" s="86"/>
      <c r="Q24" s="86"/>
      <c r="R24" s="86"/>
      <c r="S24" s="86"/>
      <c r="T24" s="86"/>
      <c r="U24" s="86"/>
      <c r="V24" s="87"/>
      <c r="W24" s="87"/>
      <c r="X24" s="87"/>
      <c r="Y24" s="87"/>
      <c r="Z24" s="87"/>
      <c r="AA24" s="87"/>
      <c r="AB24" s="87"/>
      <c r="AC24" s="87"/>
      <c r="AD24" s="87"/>
      <c r="AE24" s="87"/>
      <c r="AF24" s="87"/>
      <c r="AG24" s="56">
        <f t="shared" si="0"/>
        <v>0</v>
      </c>
    </row>
    <row r="25" spans="1:33" ht="40.5">
      <c r="A25" s="151"/>
      <c r="B25" s="151"/>
      <c r="C25" s="56" t="s">
        <v>119</v>
      </c>
      <c r="D25" s="86"/>
      <c r="E25" s="86"/>
      <c r="F25" s="86"/>
      <c r="G25" s="86"/>
      <c r="H25" s="86"/>
      <c r="I25" s="87"/>
      <c r="J25" s="87"/>
      <c r="K25" s="87"/>
      <c r="L25" s="87"/>
      <c r="M25" s="87"/>
      <c r="N25" s="87"/>
      <c r="O25" s="86"/>
      <c r="P25" s="86"/>
      <c r="Q25" s="86"/>
      <c r="R25" s="86"/>
      <c r="S25" s="86"/>
      <c r="T25" s="86"/>
      <c r="U25" s="86"/>
      <c r="V25" s="87"/>
      <c r="W25" s="87"/>
      <c r="X25" s="87"/>
      <c r="Y25" s="87"/>
      <c r="Z25" s="87"/>
      <c r="AA25" s="87"/>
      <c r="AB25" s="87"/>
      <c r="AC25" s="87"/>
      <c r="AD25" s="87"/>
      <c r="AE25" s="87"/>
      <c r="AF25" s="87"/>
      <c r="AG25" s="56">
        <f t="shared" si="0"/>
        <v>0</v>
      </c>
    </row>
    <row r="26" spans="1:33" ht="20.25">
      <c r="A26" s="152" t="s">
        <v>1</v>
      </c>
      <c r="B26" s="152"/>
      <c r="C26" s="152"/>
      <c r="D26" s="55">
        <f>SUM(D21:D25)</f>
        <v>0</v>
      </c>
      <c r="E26" s="55">
        <f aca="true" t="shared" si="5" ref="E26:AF26">SUM(E21:E25)</f>
        <v>0</v>
      </c>
      <c r="F26" s="55">
        <f t="shared" si="5"/>
        <v>0</v>
      </c>
      <c r="G26" s="55">
        <f t="shared" si="5"/>
        <v>0</v>
      </c>
      <c r="H26" s="55">
        <f t="shared" si="5"/>
        <v>0</v>
      </c>
      <c r="I26" s="55">
        <f t="shared" si="5"/>
        <v>0</v>
      </c>
      <c r="J26" s="55">
        <f t="shared" si="5"/>
        <v>0</v>
      </c>
      <c r="K26" s="55">
        <f t="shared" si="5"/>
        <v>0</v>
      </c>
      <c r="L26" s="55">
        <f t="shared" si="5"/>
        <v>0</v>
      </c>
      <c r="M26" s="55">
        <f t="shared" si="5"/>
        <v>0</v>
      </c>
      <c r="N26" s="55">
        <f t="shared" si="5"/>
        <v>0</v>
      </c>
      <c r="O26" s="55">
        <f t="shared" si="5"/>
        <v>0</v>
      </c>
      <c r="P26" s="55">
        <f t="shared" si="5"/>
        <v>0</v>
      </c>
      <c r="Q26" s="55">
        <f t="shared" si="5"/>
        <v>0</v>
      </c>
      <c r="R26" s="55">
        <f t="shared" si="5"/>
        <v>0</v>
      </c>
      <c r="S26" s="55">
        <f t="shared" si="5"/>
        <v>0</v>
      </c>
      <c r="T26" s="55">
        <f>SUM(T21:T25)</f>
        <v>0</v>
      </c>
      <c r="U26" s="55">
        <f t="shared" si="5"/>
        <v>0</v>
      </c>
      <c r="V26" s="55">
        <f t="shared" si="5"/>
        <v>0</v>
      </c>
      <c r="W26" s="55">
        <f t="shared" si="5"/>
        <v>0</v>
      </c>
      <c r="X26" s="55">
        <f t="shared" si="5"/>
        <v>0</v>
      </c>
      <c r="Y26" s="55">
        <f t="shared" si="5"/>
        <v>0</v>
      </c>
      <c r="Z26" s="55">
        <f t="shared" si="5"/>
        <v>0</v>
      </c>
      <c r="AA26" s="55">
        <f t="shared" si="5"/>
        <v>0</v>
      </c>
      <c r="AB26" s="55">
        <f t="shared" si="5"/>
        <v>0</v>
      </c>
      <c r="AC26" s="55">
        <f t="shared" si="5"/>
        <v>0</v>
      </c>
      <c r="AD26" s="55">
        <f t="shared" si="5"/>
        <v>0</v>
      </c>
      <c r="AE26" s="55">
        <f t="shared" si="5"/>
        <v>0</v>
      </c>
      <c r="AF26" s="55">
        <f t="shared" si="5"/>
        <v>0</v>
      </c>
      <c r="AG26" s="56">
        <f t="shared" si="0"/>
        <v>0</v>
      </c>
    </row>
    <row r="27" spans="1:33" ht="21">
      <c r="A27" s="153">
        <v>5</v>
      </c>
      <c r="B27" s="153" t="s">
        <v>28</v>
      </c>
      <c r="C27" s="57" t="s">
        <v>76</v>
      </c>
      <c r="D27" s="88"/>
      <c r="E27" s="88"/>
      <c r="F27" s="88"/>
      <c r="G27" s="88"/>
      <c r="H27" s="88"/>
      <c r="I27" s="89"/>
      <c r="J27" s="89"/>
      <c r="K27" s="89"/>
      <c r="L27" s="90"/>
      <c r="M27" s="89"/>
      <c r="N27" s="89"/>
      <c r="O27" s="88"/>
      <c r="P27" s="88"/>
      <c r="Q27" s="88"/>
      <c r="R27" s="88"/>
      <c r="S27" s="88"/>
      <c r="T27" s="88"/>
      <c r="U27" s="88"/>
      <c r="V27" s="89"/>
      <c r="W27" s="89"/>
      <c r="X27" s="89"/>
      <c r="Y27" s="89"/>
      <c r="Z27" s="89"/>
      <c r="AA27" s="89"/>
      <c r="AB27" s="89"/>
      <c r="AC27" s="89"/>
      <c r="AD27" s="89"/>
      <c r="AE27" s="89"/>
      <c r="AF27" s="91"/>
      <c r="AG27" s="56">
        <f t="shared" si="0"/>
        <v>0</v>
      </c>
    </row>
    <row r="28" spans="1:33" ht="21">
      <c r="A28" s="153"/>
      <c r="B28" s="153"/>
      <c r="C28" s="57" t="s">
        <v>116</v>
      </c>
      <c r="D28" s="88"/>
      <c r="E28" s="88"/>
      <c r="F28" s="88"/>
      <c r="G28" s="88"/>
      <c r="H28" s="88"/>
      <c r="I28" s="88"/>
      <c r="J28" s="89"/>
      <c r="K28" s="89"/>
      <c r="L28" s="89"/>
      <c r="M28" s="89"/>
      <c r="N28" s="88"/>
      <c r="O28" s="88"/>
      <c r="P28" s="88"/>
      <c r="Q28" s="88"/>
      <c r="R28" s="88"/>
      <c r="S28" s="88"/>
      <c r="T28" s="88"/>
      <c r="U28" s="88"/>
      <c r="V28" s="89"/>
      <c r="W28" s="89"/>
      <c r="X28" s="89"/>
      <c r="Y28" s="89"/>
      <c r="Z28" s="89"/>
      <c r="AA28" s="89"/>
      <c r="AB28" s="89"/>
      <c r="AC28" s="89"/>
      <c r="AD28" s="89"/>
      <c r="AE28" s="89"/>
      <c r="AF28" s="91"/>
      <c r="AG28" s="56">
        <f t="shared" si="0"/>
        <v>0</v>
      </c>
    </row>
    <row r="29" spans="1:33" ht="21">
      <c r="A29" s="153"/>
      <c r="B29" s="153"/>
      <c r="C29" s="57" t="s">
        <v>117</v>
      </c>
      <c r="D29" s="88"/>
      <c r="E29" s="88"/>
      <c r="F29" s="88"/>
      <c r="G29" s="88"/>
      <c r="H29" s="88"/>
      <c r="I29" s="89"/>
      <c r="J29" s="89"/>
      <c r="K29" s="88"/>
      <c r="L29" s="89"/>
      <c r="M29" s="89"/>
      <c r="N29" s="89"/>
      <c r="O29" s="88"/>
      <c r="P29" s="88"/>
      <c r="Q29" s="88"/>
      <c r="R29" s="88"/>
      <c r="S29" s="88"/>
      <c r="T29" s="88"/>
      <c r="U29" s="88"/>
      <c r="V29" s="88"/>
      <c r="W29" s="89"/>
      <c r="X29" s="89"/>
      <c r="Y29" s="89"/>
      <c r="Z29" s="89"/>
      <c r="AA29" s="89"/>
      <c r="AB29" s="89"/>
      <c r="AC29" s="89"/>
      <c r="AD29" s="89"/>
      <c r="AE29" s="88"/>
      <c r="AF29" s="91"/>
      <c r="AG29" s="56">
        <f t="shared" si="0"/>
        <v>0</v>
      </c>
    </row>
    <row r="30" spans="1:33" ht="21">
      <c r="A30" s="153"/>
      <c r="B30" s="153"/>
      <c r="C30" s="57" t="s">
        <v>118</v>
      </c>
      <c r="D30" s="88"/>
      <c r="E30" s="88"/>
      <c r="F30" s="88"/>
      <c r="G30" s="88"/>
      <c r="H30" s="88"/>
      <c r="I30" s="88"/>
      <c r="J30" s="88"/>
      <c r="K30" s="88"/>
      <c r="L30" s="88"/>
      <c r="M30" s="89"/>
      <c r="N30" s="89"/>
      <c r="O30" s="88"/>
      <c r="P30" s="88"/>
      <c r="Q30" s="88"/>
      <c r="R30" s="88"/>
      <c r="S30" s="88"/>
      <c r="T30" s="88"/>
      <c r="U30" s="88"/>
      <c r="V30" s="89"/>
      <c r="W30" s="88"/>
      <c r="X30" s="88"/>
      <c r="Y30" s="88"/>
      <c r="Z30" s="88"/>
      <c r="AA30" s="89"/>
      <c r="AB30" s="89"/>
      <c r="AC30" s="89"/>
      <c r="AD30" s="89"/>
      <c r="AE30" s="89"/>
      <c r="AF30" s="91"/>
      <c r="AG30" s="56">
        <f t="shared" si="0"/>
        <v>0</v>
      </c>
    </row>
    <row r="31" spans="1:33" ht="40.5">
      <c r="A31" s="153"/>
      <c r="B31" s="153"/>
      <c r="C31" s="57" t="s">
        <v>119</v>
      </c>
      <c r="D31" s="88"/>
      <c r="E31" s="88"/>
      <c r="F31" s="88"/>
      <c r="G31" s="88"/>
      <c r="H31" s="88"/>
      <c r="I31" s="89"/>
      <c r="J31" s="89"/>
      <c r="K31" s="89"/>
      <c r="L31" s="89"/>
      <c r="M31" s="89"/>
      <c r="N31" s="88"/>
      <c r="O31" s="88"/>
      <c r="P31" s="88"/>
      <c r="Q31" s="88"/>
      <c r="R31" s="88"/>
      <c r="S31" s="88"/>
      <c r="T31" s="88"/>
      <c r="U31" s="88"/>
      <c r="V31" s="89"/>
      <c r="W31" s="89"/>
      <c r="X31" s="89"/>
      <c r="Y31" s="89"/>
      <c r="Z31" s="89"/>
      <c r="AA31" s="89"/>
      <c r="AB31" s="89"/>
      <c r="AC31" s="89"/>
      <c r="AD31" s="89"/>
      <c r="AE31" s="89"/>
      <c r="AF31" s="91"/>
      <c r="AG31" s="56">
        <f t="shared" si="0"/>
        <v>0</v>
      </c>
    </row>
    <row r="32" spans="1:33" ht="20.25">
      <c r="A32" s="152" t="s">
        <v>1</v>
      </c>
      <c r="B32" s="152"/>
      <c r="C32" s="152"/>
      <c r="D32" s="55">
        <f>SUM(D27:D31)</f>
        <v>0</v>
      </c>
      <c r="E32" s="55">
        <f aca="true" t="shared" si="6" ref="E32:AF32">SUM(E27:E31)</f>
        <v>0</v>
      </c>
      <c r="F32" s="55">
        <f t="shared" si="6"/>
        <v>0</v>
      </c>
      <c r="G32" s="55">
        <f t="shared" si="6"/>
        <v>0</v>
      </c>
      <c r="H32" s="55">
        <f t="shared" si="6"/>
        <v>0</v>
      </c>
      <c r="I32" s="55">
        <f t="shared" si="6"/>
        <v>0</v>
      </c>
      <c r="J32" s="55">
        <f t="shared" si="6"/>
        <v>0</v>
      </c>
      <c r="K32" s="55">
        <f t="shared" si="6"/>
        <v>0</v>
      </c>
      <c r="L32" s="55">
        <f t="shared" si="6"/>
        <v>0</v>
      </c>
      <c r="M32" s="55">
        <f t="shared" si="6"/>
        <v>0</v>
      </c>
      <c r="N32" s="55">
        <f t="shared" si="6"/>
        <v>0</v>
      </c>
      <c r="O32" s="55">
        <f t="shared" si="6"/>
        <v>0</v>
      </c>
      <c r="P32" s="55">
        <f t="shared" si="6"/>
        <v>0</v>
      </c>
      <c r="Q32" s="55">
        <f t="shared" si="6"/>
        <v>0</v>
      </c>
      <c r="R32" s="55">
        <f t="shared" si="6"/>
        <v>0</v>
      </c>
      <c r="S32" s="55">
        <f t="shared" si="6"/>
        <v>0</v>
      </c>
      <c r="T32" s="55">
        <f t="shared" si="6"/>
        <v>0</v>
      </c>
      <c r="U32" s="55">
        <f t="shared" si="6"/>
        <v>0</v>
      </c>
      <c r="V32" s="55">
        <f t="shared" si="6"/>
        <v>0</v>
      </c>
      <c r="W32" s="55">
        <f t="shared" si="6"/>
        <v>0</v>
      </c>
      <c r="X32" s="55">
        <f t="shared" si="6"/>
        <v>0</v>
      </c>
      <c r="Y32" s="55">
        <f t="shared" si="6"/>
        <v>0</v>
      </c>
      <c r="Z32" s="55">
        <f t="shared" si="6"/>
        <v>0</v>
      </c>
      <c r="AA32" s="55">
        <f t="shared" si="6"/>
        <v>0</v>
      </c>
      <c r="AB32" s="55">
        <f t="shared" si="6"/>
        <v>0</v>
      </c>
      <c r="AC32" s="55">
        <f t="shared" si="6"/>
        <v>0</v>
      </c>
      <c r="AD32" s="55">
        <f t="shared" si="6"/>
        <v>0</v>
      </c>
      <c r="AE32" s="55">
        <f t="shared" si="6"/>
        <v>0</v>
      </c>
      <c r="AF32" s="55">
        <f t="shared" si="6"/>
        <v>0</v>
      </c>
      <c r="AG32" s="56">
        <f t="shared" si="0"/>
        <v>0</v>
      </c>
    </row>
    <row r="33" spans="1:33" ht="81" customHeight="1">
      <c r="A33" s="157">
        <v>6</v>
      </c>
      <c r="B33" s="154" t="s">
        <v>139</v>
      </c>
      <c r="C33" s="57" t="s">
        <v>76</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f aca="true" t="shared" si="7" ref="AG33:AG73">SUM(AG3,AG9,AG15,AG21,AG27)</f>
        <v>5</v>
      </c>
    </row>
    <row r="34" spans="1:33" ht="20.25">
      <c r="A34" s="158"/>
      <c r="B34" s="155"/>
      <c r="C34" s="57" t="s">
        <v>116</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f t="shared" si="7"/>
        <v>10</v>
      </c>
    </row>
    <row r="35" spans="1:33" ht="20.25">
      <c r="A35" s="158"/>
      <c r="B35" s="155"/>
      <c r="C35" s="57" t="s">
        <v>117</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f t="shared" si="7"/>
        <v>22</v>
      </c>
    </row>
    <row r="36" spans="1:33" ht="20.25">
      <c r="A36" s="158"/>
      <c r="B36" s="155"/>
      <c r="C36" s="57" t="s">
        <v>118</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f t="shared" si="7"/>
        <v>37</v>
      </c>
    </row>
    <row r="37" spans="1:33" ht="40.5">
      <c r="A37" s="159"/>
      <c r="B37" s="156"/>
      <c r="C37" s="57" t="s">
        <v>119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f t="shared" si="7"/>
        <v>5</v>
      </c>
    </row>
    <row r="38" spans="1:33" ht="20.25">
      <c r="A38" s="152" t="s">
        <v>1</v>
      </c>
      <c r="B38" s="152"/>
      <c r="C38" s="152"/>
      <c r="D38" s="55">
        <f>SUM(D33:D37)</f>
        <v>0</v>
      </c>
      <c r="E38" s="55">
        <f aca="true" t="shared" si="8" ref="E38:AG38">SUM(E33:E37)</f>
        <v>0</v>
      </c>
      <c r="F38" s="55">
        <f t="shared" si="8"/>
        <v>0</v>
      </c>
      <c r="G38" s="55">
        <f t="shared" si="8"/>
        <v>0</v>
      </c>
      <c r="H38" s="55">
        <f t="shared" si="8"/>
        <v>0</v>
      </c>
      <c r="I38" s="55">
        <f t="shared" si="8"/>
        <v>0</v>
      </c>
      <c r="J38" s="55">
        <f t="shared" si="8"/>
        <v>0</v>
      </c>
      <c r="K38" s="55">
        <f t="shared" si="8"/>
        <v>0</v>
      </c>
      <c r="L38" s="55">
        <f t="shared" si="8"/>
        <v>0</v>
      </c>
      <c r="M38" s="55">
        <f t="shared" si="8"/>
        <v>0</v>
      </c>
      <c r="N38" s="55">
        <f t="shared" si="8"/>
        <v>0</v>
      </c>
      <c r="O38" s="55">
        <f t="shared" si="8"/>
        <v>0</v>
      </c>
      <c r="P38" s="55">
        <f t="shared" si="8"/>
        <v>0</v>
      </c>
      <c r="Q38" s="55">
        <f t="shared" si="8"/>
        <v>0</v>
      </c>
      <c r="R38" s="55">
        <f t="shared" si="8"/>
        <v>0</v>
      </c>
      <c r="S38" s="55">
        <f t="shared" si="8"/>
        <v>0</v>
      </c>
      <c r="T38" s="55">
        <f t="shared" si="8"/>
        <v>0</v>
      </c>
      <c r="U38" s="55">
        <f t="shared" si="8"/>
        <v>0</v>
      </c>
      <c r="V38" s="55">
        <f t="shared" si="8"/>
        <v>0</v>
      </c>
      <c r="W38" s="55">
        <f t="shared" si="8"/>
        <v>0</v>
      </c>
      <c r="X38" s="55">
        <f t="shared" si="8"/>
        <v>0</v>
      </c>
      <c r="Y38" s="55">
        <f t="shared" si="8"/>
        <v>0</v>
      </c>
      <c r="Z38" s="55">
        <f t="shared" si="8"/>
        <v>0</v>
      </c>
      <c r="AA38" s="55">
        <f t="shared" si="8"/>
        <v>0</v>
      </c>
      <c r="AB38" s="55">
        <f t="shared" si="8"/>
        <v>0</v>
      </c>
      <c r="AC38" s="55">
        <f t="shared" si="8"/>
        <v>0</v>
      </c>
      <c r="AD38" s="55">
        <f t="shared" si="8"/>
        <v>0</v>
      </c>
      <c r="AE38" s="55">
        <f t="shared" si="8"/>
        <v>0</v>
      </c>
      <c r="AF38" s="55">
        <f t="shared" si="8"/>
        <v>0</v>
      </c>
      <c r="AG38" s="55">
        <f t="shared" si="8"/>
        <v>79</v>
      </c>
    </row>
    <row r="39" spans="1:33" ht="20.25">
      <c r="A39" s="157">
        <v>7</v>
      </c>
      <c r="B39" s="154" t="s">
        <v>11</v>
      </c>
      <c r="C39" s="57" t="s">
        <v>76</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f t="shared" si="7"/>
        <v>5</v>
      </c>
    </row>
    <row r="40" spans="1:33" ht="20.25">
      <c r="A40" s="158"/>
      <c r="B40" s="155"/>
      <c r="C40" s="57" t="s">
        <v>116</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f t="shared" si="7"/>
        <v>10</v>
      </c>
    </row>
    <row r="41" spans="1:33" ht="20.25">
      <c r="A41" s="158"/>
      <c r="B41" s="155"/>
      <c r="C41" s="57" t="s">
        <v>117</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f t="shared" si="7"/>
        <v>22</v>
      </c>
    </row>
    <row r="42" spans="1:33" ht="20.25">
      <c r="A42" s="158"/>
      <c r="B42" s="155"/>
      <c r="C42" s="57" t="s">
        <v>118</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f t="shared" si="7"/>
        <v>37</v>
      </c>
    </row>
    <row r="43" spans="1:33" ht="40.5">
      <c r="A43" s="159"/>
      <c r="B43" s="156"/>
      <c r="C43" s="57" t="s">
        <v>119</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f t="shared" si="7"/>
        <v>5</v>
      </c>
    </row>
    <row r="44" spans="1:33" ht="20.25">
      <c r="A44" s="152" t="s">
        <v>1</v>
      </c>
      <c r="B44" s="152"/>
      <c r="C44" s="152"/>
      <c r="D44" s="55">
        <f>SUM(D39:D43)</f>
        <v>0</v>
      </c>
      <c r="E44" s="55">
        <f aca="true" t="shared" si="9" ref="E44:AG44">SUM(E39:E43)</f>
        <v>0</v>
      </c>
      <c r="F44" s="55">
        <f t="shared" si="9"/>
        <v>0</v>
      </c>
      <c r="G44" s="55">
        <f t="shared" si="9"/>
        <v>0</v>
      </c>
      <c r="H44" s="55">
        <f t="shared" si="9"/>
        <v>0</v>
      </c>
      <c r="I44" s="55">
        <f t="shared" si="9"/>
        <v>0</v>
      </c>
      <c r="J44" s="55">
        <f t="shared" si="9"/>
        <v>0</v>
      </c>
      <c r="K44" s="55">
        <f t="shared" si="9"/>
        <v>0</v>
      </c>
      <c r="L44" s="55">
        <f t="shared" si="9"/>
        <v>0</v>
      </c>
      <c r="M44" s="55">
        <f t="shared" si="9"/>
        <v>0</v>
      </c>
      <c r="N44" s="55">
        <f t="shared" si="9"/>
        <v>0</v>
      </c>
      <c r="O44" s="55">
        <f t="shared" si="9"/>
        <v>0</v>
      </c>
      <c r="P44" s="55">
        <f t="shared" si="9"/>
        <v>0</v>
      </c>
      <c r="Q44" s="55">
        <f t="shared" si="9"/>
        <v>0</v>
      </c>
      <c r="R44" s="55">
        <f t="shared" si="9"/>
        <v>0</v>
      </c>
      <c r="S44" s="55">
        <f t="shared" si="9"/>
        <v>0</v>
      </c>
      <c r="T44" s="55">
        <f t="shared" si="9"/>
        <v>0</v>
      </c>
      <c r="U44" s="55">
        <f t="shared" si="9"/>
        <v>0</v>
      </c>
      <c r="V44" s="55">
        <f t="shared" si="9"/>
        <v>0</v>
      </c>
      <c r="W44" s="55">
        <f t="shared" si="9"/>
        <v>0</v>
      </c>
      <c r="X44" s="55">
        <f t="shared" si="9"/>
        <v>0</v>
      </c>
      <c r="Y44" s="55">
        <f t="shared" si="9"/>
        <v>0</v>
      </c>
      <c r="Z44" s="55">
        <f t="shared" si="9"/>
        <v>0</v>
      </c>
      <c r="AA44" s="55">
        <f t="shared" si="9"/>
        <v>0</v>
      </c>
      <c r="AB44" s="55">
        <f t="shared" si="9"/>
        <v>0</v>
      </c>
      <c r="AC44" s="55">
        <f t="shared" si="9"/>
        <v>0</v>
      </c>
      <c r="AD44" s="55">
        <f t="shared" si="9"/>
        <v>0</v>
      </c>
      <c r="AE44" s="55">
        <f t="shared" si="9"/>
        <v>0</v>
      </c>
      <c r="AF44" s="55">
        <f t="shared" si="9"/>
        <v>0</v>
      </c>
      <c r="AG44" s="55">
        <f t="shared" si="9"/>
        <v>79</v>
      </c>
    </row>
    <row r="45" spans="1:33" ht="27.75" customHeight="1">
      <c r="A45" s="157">
        <v>8</v>
      </c>
      <c r="B45" s="154" t="s">
        <v>140</v>
      </c>
      <c r="C45" s="57" t="s">
        <v>76</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f t="shared" si="7"/>
        <v>10</v>
      </c>
    </row>
    <row r="46" spans="1:33" ht="20.25">
      <c r="A46" s="158"/>
      <c r="B46" s="155"/>
      <c r="C46" s="57" t="s">
        <v>116</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f t="shared" si="7"/>
        <v>20</v>
      </c>
    </row>
    <row r="47" spans="1:33" ht="20.25">
      <c r="A47" s="158"/>
      <c r="B47" s="155"/>
      <c r="C47" s="57" t="s">
        <v>117</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f t="shared" si="7"/>
        <v>44</v>
      </c>
    </row>
    <row r="48" spans="1:33" ht="20.25">
      <c r="A48" s="158"/>
      <c r="B48" s="155"/>
      <c r="C48" s="57" t="s">
        <v>118</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f t="shared" si="7"/>
        <v>74</v>
      </c>
    </row>
    <row r="49" spans="1:33" ht="40.5">
      <c r="A49" s="159"/>
      <c r="B49" s="156"/>
      <c r="C49" s="57" t="s">
        <v>119</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f t="shared" si="7"/>
        <v>10</v>
      </c>
    </row>
    <row r="50" spans="1:33" ht="20.25">
      <c r="A50" s="152" t="s">
        <v>1</v>
      </c>
      <c r="B50" s="152"/>
      <c r="C50" s="152"/>
      <c r="D50" s="55">
        <f>SUM(D45:D49)</f>
        <v>0</v>
      </c>
      <c r="E50" s="55">
        <f aca="true" t="shared" si="10" ref="E50:AG50">SUM(E45:E49)</f>
        <v>0</v>
      </c>
      <c r="F50" s="55">
        <f t="shared" si="10"/>
        <v>0</v>
      </c>
      <c r="G50" s="55">
        <f t="shared" si="10"/>
        <v>0</v>
      </c>
      <c r="H50" s="55">
        <f t="shared" si="10"/>
        <v>0</v>
      </c>
      <c r="I50" s="55">
        <f t="shared" si="10"/>
        <v>0</v>
      </c>
      <c r="J50" s="55">
        <f t="shared" si="10"/>
        <v>0</v>
      </c>
      <c r="K50" s="55">
        <f t="shared" si="10"/>
        <v>0</v>
      </c>
      <c r="L50" s="55">
        <f t="shared" si="10"/>
        <v>0</v>
      </c>
      <c r="M50" s="55">
        <f t="shared" si="10"/>
        <v>0</v>
      </c>
      <c r="N50" s="55">
        <f t="shared" si="10"/>
        <v>0</v>
      </c>
      <c r="O50" s="55">
        <f t="shared" si="10"/>
        <v>0</v>
      </c>
      <c r="P50" s="55">
        <f t="shared" si="10"/>
        <v>0</v>
      </c>
      <c r="Q50" s="55">
        <f t="shared" si="10"/>
        <v>0</v>
      </c>
      <c r="R50" s="55">
        <f t="shared" si="10"/>
        <v>0</v>
      </c>
      <c r="S50" s="55">
        <f t="shared" si="10"/>
        <v>0</v>
      </c>
      <c r="T50" s="55">
        <f t="shared" si="10"/>
        <v>0</v>
      </c>
      <c r="U50" s="55">
        <f t="shared" si="10"/>
        <v>0</v>
      </c>
      <c r="V50" s="55">
        <f t="shared" si="10"/>
        <v>0</v>
      </c>
      <c r="W50" s="55">
        <f t="shared" si="10"/>
        <v>0</v>
      </c>
      <c r="X50" s="55">
        <f t="shared" si="10"/>
        <v>0</v>
      </c>
      <c r="Y50" s="55">
        <f t="shared" si="10"/>
        <v>0</v>
      </c>
      <c r="Z50" s="55">
        <f t="shared" si="10"/>
        <v>0</v>
      </c>
      <c r="AA50" s="55">
        <f t="shared" si="10"/>
        <v>0</v>
      </c>
      <c r="AB50" s="55">
        <f t="shared" si="10"/>
        <v>0</v>
      </c>
      <c r="AC50" s="55">
        <f t="shared" si="10"/>
        <v>0</v>
      </c>
      <c r="AD50" s="55">
        <f t="shared" si="10"/>
        <v>0</v>
      </c>
      <c r="AE50" s="55">
        <f t="shared" si="10"/>
        <v>0</v>
      </c>
      <c r="AF50" s="55">
        <f t="shared" si="10"/>
        <v>0</v>
      </c>
      <c r="AG50" s="55">
        <f t="shared" si="10"/>
        <v>158</v>
      </c>
    </row>
    <row r="51" spans="1:33" ht="27.75" customHeight="1">
      <c r="A51" s="157">
        <v>9</v>
      </c>
      <c r="B51" s="154" t="s">
        <v>2</v>
      </c>
      <c r="C51" s="57" t="s">
        <v>76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f t="shared" si="7"/>
        <v>20</v>
      </c>
    </row>
    <row r="52" spans="1:33" ht="20.25">
      <c r="A52" s="158"/>
      <c r="B52" s="155"/>
      <c r="C52" s="57" t="s">
        <v>116</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f t="shared" si="7"/>
        <v>40</v>
      </c>
    </row>
    <row r="53" spans="1:33" ht="20.25">
      <c r="A53" s="158"/>
      <c r="B53" s="155"/>
      <c r="C53" s="57" t="s">
        <v>117</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f t="shared" si="7"/>
        <v>88</v>
      </c>
    </row>
    <row r="54" spans="1:33" ht="20.25">
      <c r="A54" s="158"/>
      <c r="B54" s="155"/>
      <c r="C54" s="57" t="s">
        <v>118</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f t="shared" si="7"/>
        <v>148</v>
      </c>
    </row>
    <row r="55" spans="1:33" ht="40.5">
      <c r="A55" s="159"/>
      <c r="B55" s="156"/>
      <c r="C55" s="57" t="s">
        <v>119</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f t="shared" si="7"/>
        <v>20</v>
      </c>
    </row>
    <row r="56" spans="1:33" ht="20.25">
      <c r="A56" s="152" t="s">
        <v>1</v>
      </c>
      <c r="B56" s="152"/>
      <c r="C56" s="152"/>
      <c r="D56" s="55">
        <f>SUM(D51:D55)</f>
        <v>0</v>
      </c>
      <c r="E56" s="55">
        <f aca="true" t="shared" si="11" ref="E56:AG56">SUM(E51:E55)</f>
        <v>0</v>
      </c>
      <c r="F56" s="55">
        <f t="shared" si="11"/>
        <v>0</v>
      </c>
      <c r="G56" s="55">
        <f t="shared" si="11"/>
        <v>0</v>
      </c>
      <c r="H56" s="55">
        <f t="shared" si="11"/>
        <v>0</v>
      </c>
      <c r="I56" s="55">
        <f t="shared" si="11"/>
        <v>0</v>
      </c>
      <c r="J56" s="55">
        <f t="shared" si="11"/>
        <v>0</v>
      </c>
      <c r="K56" s="55">
        <f t="shared" si="11"/>
        <v>0</v>
      </c>
      <c r="L56" s="55">
        <f t="shared" si="11"/>
        <v>0</v>
      </c>
      <c r="M56" s="55">
        <f t="shared" si="11"/>
        <v>0</v>
      </c>
      <c r="N56" s="55">
        <f t="shared" si="11"/>
        <v>0</v>
      </c>
      <c r="O56" s="55">
        <f t="shared" si="11"/>
        <v>0</v>
      </c>
      <c r="P56" s="55">
        <f t="shared" si="11"/>
        <v>0</v>
      </c>
      <c r="Q56" s="55">
        <f t="shared" si="11"/>
        <v>0</v>
      </c>
      <c r="R56" s="55">
        <f t="shared" si="11"/>
        <v>0</v>
      </c>
      <c r="S56" s="55">
        <f t="shared" si="11"/>
        <v>0</v>
      </c>
      <c r="T56" s="55">
        <f t="shared" si="11"/>
        <v>0</v>
      </c>
      <c r="U56" s="55">
        <f t="shared" si="11"/>
        <v>0</v>
      </c>
      <c r="V56" s="55">
        <f t="shared" si="11"/>
        <v>0</v>
      </c>
      <c r="W56" s="55">
        <f t="shared" si="11"/>
        <v>0</v>
      </c>
      <c r="X56" s="55">
        <f t="shared" si="11"/>
        <v>0</v>
      </c>
      <c r="Y56" s="55">
        <f t="shared" si="11"/>
        <v>0</v>
      </c>
      <c r="Z56" s="55">
        <f t="shared" si="11"/>
        <v>0</v>
      </c>
      <c r="AA56" s="55">
        <f t="shared" si="11"/>
        <v>0</v>
      </c>
      <c r="AB56" s="55">
        <f t="shared" si="11"/>
        <v>0</v>
      </c>
      <c r="AC56" s="55">
        <f t="shared" si="11"/>
        <v>0</v>
      </c>
      <c r="AD56" s="55">
        <f t="shared" si="11"/>
        <v>0</v>
      </c>
      <c r="AE56" s="55">
        <f t="shared" si="11"/>
        <v>0</v>
      </c>
      <c r="AF56" s="55">
        <f t="shared" si="11"/>
        <v>0</v>
      </c>
      <c r="AG56" s="55">
        <f t="shared" si="11"/>
        <v>316</v>
      </c>
    </row>
    <row r="57" spans="1:33" ht="27.75" customHeight="1">
      <c r="A57" s="157">
        <v>10</v>
      </c>
      <c r="B57" s="154" t="s">
        <v>4</v>
      </c>
      <c r="C57" s="57" t="s">
        <v>76</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f t="shared" si="7"/>
        <v>40</v>
      </c>
    </row>
    <row r="58" spans="1:33" ht="20.25">
      <c r="A58" s="158"/>
      <c r="B58" s="155"/>
      <c r="C58" s="57" t="s">
        <v>116</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f t="shared" si="7"/>
        <v>80</v>
      </c>
    </row>
    <row r="59" spans="1:33" ht="20.25">
      <c r="A59" s="158"/>
      <c r="B59" s="155"/>
      <c r="C59" s="57" t="s">
        <v>117</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f t="shared" si="7"/>
        <v>176</v>
      </c>
    </row>
    <row r="60" spans="1:33" ht="20.25">
      <c r="A60" s="158"/>
      <c r="B60" s="155"/>
      <c r="C60" s="57" t="s">
        <v>118</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f t="shared" si="7"/>
        <v>296</v>
      </c>
    </row>
    <row r="61" spans="1:33" ht="40.5">
      <c r="A61" s="159"/>
      <c r="B61" s="156"/>
      <c r="C61" s="57" t="s">
        <v>119</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f t="shared" si="7"/>
        <v>40</v>
      </c>
    </row>
    <row r="62" spans="1:33" ht="20.25">
      <c r="A62" s="152" t="s">
        <v>1</v>
      </c>
      <c r="B62" s="152"/>
      <c r="C62" s="152"/>
      <c r="D62" s="55">
        <f>SUM(D57:D61)</f>
        <v>0</v>
      </c>
      <c r="E62" s="55">
        <f aca="true" t="shared" si="12" ref="E62:AG62">SUM(E57:E61)</f>
        <v>0</v>
      </c>
      <c r="F62" s="55">
        <f t="shared" si="12"/>
        <v>0</v>
      </c>
      <c r="G62" s="55">
        <f t="shared" si="12"/>
        <v>0</v>
      </c>
      <c r="H62" s="55">
        <f t="shared" si="12"/>
        <v>0</v>
      </c>
      <c r="I62" s="55">
        <f t="shared" si="12"/>
        <v>0</v>
      </c>
      <c r="J62" s="55">
        <f t="shared" si="12"/>
        <v>0</v>
      </c>
      <c r="K62" s="55">
        <f t="shared" si="12"/>
        <v>0</v>
      </c>
      <c r="L62" s="55">
        <f t="shared" si="12"/>
        <v>0</v>
      </c>
      <c r="M62" s="55">
        <f t="shared" si="12"/>
        <v>0</v>
      </c>
      <c r="N62" s="55">
        <f t="shared" si="12"/>
        <v>0</v>
      </c>
      <c r="O62" s="55">
        <f t="shared" si="12"/>
        <v>0</v>
      </c>
      <c r="P62" s="55">
        <f t="shared" si="12"/>
        <v>0</v>
      </c>
      <c r="Q62" s="55">
        <f t="shared" si="12"/>
        <v>0</v>
      </c>
      <c r="R62" s="55">
        <f t="shared" si="12"/>
        <v>0</v>
      </c>
      <c r="S62" s="55">
        <f t="shared" si="12"/>
        <v>0</v>
      </c>
      <c r="T62" s="55">
        <f t="shared" si="12"/>
        <v>0</v>
      </c>
      <c r="U62" s="55">
        <f t="shared" si="12"/>
        <v>0</v>
      </c>
      <c r="V62" s="55">
        <f t="shared" si="12"/>
        <v>0</v>
      </c>
      <c r="W62" s="55">
        <f t="shared" si="12"/>
        <v>0</v>
      </c>
      <c r="X62" s="55">
        <f t="shared" si="12"/>
        <v>0</v>
      </c>
      <c r="Y62" s="55">
        <f t="shared" si="12"/>
        <v>0</v>
      </c>
      <c r="Z62" s="55">
        <f t="shared" si="12"/>
        <v>0</v>
      </c>
      <c r="AA62" s="55">
        <f t="shared" si="12"/>
        <v>0</v>
      </c>
      <c r="AB62" s="55">
        <f t="shared" si="12"/>
        <v>0</v>
      </c>
      <c r="AC62" s="55">
        <f t="shared" si="12"/>
        <v>0</v>
      </c>
      <c r="AD62" s="55">
        <f t="shared" si="12"/>
        <v>0</v>
      </c>
      <c r="AE62" s="55">
        <f t="shared" si="12"/>
        <v>0</v>
      </c>
      <c r="AF62" s="55">
        <f t="shared" si="12"/>
        <v>0</v>
      </c>
      <c r="AG62" s="55">
        <f t="shared" si="12"/>
        <v>632</v>
      </c>
    </row>
    <row r="63" spans="1:33" ht="27.75" customHeight="1">
      <c r="A63" s="157">
        <v>11</v>
      </c>
      <c r="B63" s="154" t="s">
        <v>5</v>
      </c>
      <c r="C63" s="57" t="s">
        <v>76</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f t="shared" si="7"/>
        <v>80</v>
      </c>
    </row>
    <row r="64" spans="1:33" ht="20.25">
      <c r="A64" s="158"/>
      <c r="B64" s="155"/>
      <c r="C64" s="57" t="s">
        <v>116</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f t="shared" si="7"/>
        <v>160</v>
      </c>
    </row>
    <row r="65" spans="1:33" ht="20.25">
      <c r="A65" s="158"/>
      <c r="B65" s="155"/>
      <c r="C65" s="57" t="s">
        <v>117</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f t="shared" si="7"/>
        <v>352</v>
      </c>
    </row>
    <row r="66" spans="1:33" ht="20.25">
      <c r="A66" s="158"/>
      <c r="B66" s="155"/>
      <c r="C66" s="57" t="s">
        <v>118</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f t="shared" si="7"/>
        <v>592</v>
      </c>
    </row>
    <row r="67" spans="1:33" ht="40.5">
      <c r="A67" s="159"/>
      <c r="B67" s="156"/>
      <c r="C67" s="57" t="s">
        <v>119</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f t="shared" si="7"/>
        <v>80</v>
      </c>
    </row>
    <row r="68" spans="1:33" ht="20.25">
      <c r="A68" s="152" t="s">
        <v>1</v>
      </c>
      <c r="B68" s="152"/>
      <c r="C68" s="152"/>
      <c r="D68" s="55">
        <f>SUM(D63:D67)</f>
        <v>0</v>
      </c>
      <c r="E68" s="55">
        <f aca="true" t="shared" si="13" ref="E68:AG68">SUM(E63:E67)</f>
        <v>0</v>
      </c>
      <c r="F68" s="55">
        <f t="shared" si="13"/>
        <v>0</v>
      </c>
      <c r="G68" s="55">
        <f t="shared" si="13"/>
        <v>0</v>
      </c>
      <c r="H68" s="55">
        <f t="shared" si="13"/>
        <v>0</v>
      </c>
      <c r="I68" s="55">
        <f t="shared" si="13"/>
        <v>0</v>
      </c>
      <c r="J68" s="55">
        <f t="shared" si="13"/>
        <v>0</v>
      </c>
      <c r="K68" s="55">
        <f t="shared" si="13"/>
        <v>0</v>
      </c>
      <c r="L68" s="55">
        <f t="shared" si="13"/>
        <v>0</v>
      </c>
      <c r="M68" s="55">
        <f t="shared" si="13"/>
        <v>0</v>
      </c>
      <c r="N68" s="55">
        <f t="shared" si="13"/>
        <v>0</v>
      </c>
      <c r="O68" s="55">
        <f t="shared" si="13"/>
        <v>0</v>
      </c>
      <c r="P68" s="55">
        <f t="shared" si="13"/>
        <v>0</v>
      </c>
      <c r="Q68" s="55">
        <f t="shared" si="13"/>
        <v>0</v>
      </c>
      <c r="R68" s="55">
        <f t="shared" si="13"/>
        <v>0</v>
      </c>
      <c r="S68" s="55">
        <f t="shared" si="13"/>
        <v>0</v>
      </c>
      <c r="T68" s="55">
        <f t="shared" si="13"/>
        <v>0</v>
      </c>
      <c r="U68" s="55">
        <f t="shared" si="13"/>
        <v>0</v>
      </c>
      <c r="V68" s="55">
        <f t="shared" si="13"/>
        <v>0</v>
      </c>
      <c r="W68" s="55">
        <f t="shared" si="13"/>
        <v>0</v>
      </c>
      <c r="X68" s="55">
        <f t="shared" si="13"/>
        <v>0</v>
      </c>
      <c r="Y68" s="55">
        <f t="shared" si="13"/>
        <v>0</v>
      </c>
      <c r="Z68" s="55">
        <f t="shared" si="13"/>
        <v>0</v>
      </c>
      <c r="AA68" s="55">
        <f t="shared" si="13"/>
        <v>0</v>
      </c>
      <c r="AB68" s="55">
        <f t="shared" si="13"/>
        <v>0</v>
      </c>
      <c r="AC68" s="55">
        <f t="shared" si="13"/>
        <v>0</v>
      </c>
      <c r="AD68" s="55">
        <f t="shared" si="13"/>
        <v>0</v>
      </c>
      <c r="AE68" s="55">
        <f t="shared" si="13"/>
        <v>0</v>
      </c>
      <c r="AF68" s="55">
        <f t="shared" si="13"/>
        <v>0</v>
      </c>
      <c r="AG68" s="55">
        <f t="shared" si="13"/>
        <v>1264</v>
      </c>
    </row>
    <row r="69" spans="1:33" ht="27.75" customHeight="1">
      <c r="A69" s="157">
        <v>12</v>
      </c>
      <c r="B69" s="154" t="s">
        <v>3</v>
      </c>
      <c r="C69" s="57" t="s">
        <v>76</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f t="shared" si="7"/>
        <v>155</v>
      </c>
    </row>
    <row r="70" spans="1:33" ht="20.25">
      <c r="A70" s="158"/>
      <c r="B70" s="155"/>
      <c r="C70" s="57" t="s">
        <v>116</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f t="shared" si="7"/>
        <v>310</v>
      </c>
    </row>
    <row r="71" spans="1:33" ht="20.25">
      <c r="A71" s="158"/>
      <c r="B71" s="155"/>
      <c r="C71" s="57" t="s">
        <v>117</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f t="shared" si="7"/>
        <v>682</v>
      </c>
    </row>
    <row r="72" spans="1:33" ht="20.25">
      <c r="A72" s="158"/>
      <c r="B72" s="155"/>
      <c r="C72" s="57" t="s">
        <v>118</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f t="shared" si="7"/>
        <v>1147</v>
      </c>
    </row>
    <row r="73" spans="1:33" ht="40.5">
      <c r="A73" s="159"/>
      <c r="B73" s="156"/>
      <c r="C73" s="57" t="s">
        <v>119</v>
      </c>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f t="shared" si="7"/>
        <v>155</v>
      </c>
    </row>
    <row r="74" spans="1:33" ht="20.25">
      <c r="A74" s="152" t="s">
        <v>1</v>
      </c>
      <c r="B74" s="152"/>
      <c r="C74" s="152"/>
      <c r="D74" s="55">
        <f>SUM(D69:D73)</f>
        <v>0</v>
      </c>
      <c r="E74" s="55">
        <f aca="true" t="shared" si="14" ref="E74:AG74">SUM(E69:E73)</f>
        <v>0</v>
      </c>
      <c r="F74" s="55">
        <f t="shared" si="14"/>
        <v>0</v>
      </c>
      <c r="G74" s="55">
        <f t="shared" si="14"/>
        <v>0</v>
      </c>
      <c r="H74" s="55">
        <f t="shared" si="14"/>
        <v>0</v>
      </c>
      <c r="I74" s="55">
        <f t="shared" si="14"/>
        <v>0</v>
      </c>
      <c r="J74" s="55">
        <f t="shared" si="14"/>
        <v>0</v>
      </c>
      <c r="K74" s="55">
        <f t="shared" si="14"/>
        <v>0</v>
      </c>
      <c r="L74" s="55">
        <f t="shared" si="14"/>
        <v>0</v>
      </c>
      <c r="M74" s="55">
        <f t="shared" si="14"/>
        <v>0</v>
      </c>
      <c r="N74" s="55">
        <f t="shared" si="14"/>
        <v>0</v>
      </c>
      <c r="O74" s="55">
        <f t="shared" si="14"/>
        <v>0</v>
      </c>
      <c r="P74" s="55">
        <f t="shared" si="14"/>
        <v>0</v>
      </c>
      <c r="Q74" s="55">
        <f t="shared" si="14"/>
        <v>0</v>
      </c>
      <c r="R74" s="55">
        <f t="shared" si="14"/>
        <v>0</v>
      </c>
      <c r="S74" s="55">
        <f t="shared" si="14"/>
        <v>0</v>
      </c>
      <c r="T74" s="55">
        <f t="shared" si="14"/>
        <v>0</v>
      </c>
      <c r="U74" s="55">
        <f t="shared" si="14"/>
        <v>0</v>
      </c>
      <c r="V74" s="55">
        <f t="shared" si="14"/>
        <v>0</v>
      </c>
      <c r="W74" s="55">
        <f t="shared" si="14"/>
        <v>0</v>
      </c>
      <c r="X74" s="55">
        <f t="shared" si="14"/>
        <v>0</v>
      </c>
      <c r="Y74" s="55">
        <f t="shared" si="14"/>
        <v>0</v>
      </c>
      <c r="Z74" s="55">
        <f t="shared" si="14"/>
        <v>0</v>
      </c>
      <c r="AA74" s="55">
        <f t="shared" si="14"/>
        <v>0</v>
      </c>
      <c r="AB74" s="55">
        <f t="shared" si="14"/>
        <v>0</v>
      </c>
      <c r="AC74" s="55">
        <f t="shared" si="14"/>
        <v>0</v>
      </c>
      <c r="AD74" s="55">
        <f t="shared" si="14"/>
        <v>0</v>
      </c>
      <c r="AE74" s="55">
        <f t="shared" si="14"/>
        <v>0</v>
      </c>
      <c r="AF74" s="55">
        <f t="shared" si="14"/>
        <v>0</v>
      </c>
      <c r="AG74" s="55">
        <f t="shared" si="14"/>
        <v>2449</v>
      </c>
    </row>
  </sheetData>
  <sheetProtection/>
  <mergeCells count="37">
    <mergeCell ref="A57:A61"/>
    <mergeCell ref="B57:B61"/>
    <mergeCell ref="A14:C14"/>
    <mergeCell ref="A62:C62"/>
    <mergeCell ref="A68:C68"/>
    <mergeCell ref="A74:C74"/>
    <mergeCell ref="A63:A67"/>
    <mergeCell ref="B63:B67"/>
    <mergeCell ref="A69:A73"/>
    <mergeCell ref="B69:B73"/>
    <mergeCell ref="A15:A19"/>
    <mergeCell ref="B15:B19"/>
    <mergeCell ref="A20:C20"/>
    <mergeCell ref="A21:A25"/>
    <mergeCell ref="A56:C56"/>
    <mergeCell ref="A51:A55"/>
    <mergeCell ref="B51:B55"/>
    <mergeCell ref="A38:C38"/>
    <mergeCell ref="A44:C44"/>
    <mergeCell ref="A50:C50"/>
    <mergeCell ref="A39:A43"/>
    <mergeCell ref="B39:B43"/>
    <mergeCell ref="A45:A49"/>
    <mergeCell ref="B45:B49"/>
    <mergeCell ref="A1:AG1"/>
    <mergeCell ref="A3:A7"/>
    <mergeCell ref="B3:B7"/>
    <mergeCell ref="A8:C8"/>
    <mergeCell ref="A9:A13"/>
    <mergeCell ref="B9:B13"/>
    <mergeCell ref="B21:B25"/>
    <mergeCell ref="A26:C26"/>
    <mergeCell ref="A27:A31"/>
    <mergeCell ref="B27:B31"/>
    <mergeCell ref="A32:C32"/>
    <mergeCell ref="B33:B37"/>
    <mergeCell ref="A33:A3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2019-02-09T14:06:11Z</cp:lastPrinted>
  <dcterms:created xsi:type="dcterms:W3CDTF">1996-10-14T23:33:28Z</dcterms:created>
  <dcterms:modified xsi:type="dcterms:W3CDTF">2020-04-05T08:33:52Z</dcterms:modified>
  <cp:category/>
  <cp:version/>
  <cp:contentType/>
  <cp:contentStatus/>
</cp:coreProperties>
</file>